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65521" yWindow="65521" windowWidth="9600" windowHeight="11640" activeTab="2"/>
  </bookViews>
  <sheets>
    <sheet name="INSTRUCCIONES" sheetId="11" r:id="rId1"/>
    <sheet name="Formato 0" sheetId="12" r:id="rId2"/>
    <sheet name="Formato 1" sheetId="1" r:id="rId3"/>
    <sheet name="Formato 2" sheetId="2" r:id="rId4"/>
    <sheet name="Formato 3" sheetId="9" r:id="rId5"/>
    <sheet name="Formato 4" sheetId="6" r:id="rId6"/>
    <sheet name="Formato 5" sheetId="7" r:id="rId7"/>
    <sheet name="Formato 6" sheetId="8" r:id="rId8"/>
    <sheet name="Anexo 1" sheetId="10" r:id="rId9"/>
  </sheets>
  <definedNames>
    <definedName name="_xlnm.Print_Area" localSheetId="8">'Anexo 1'!$A$1:$G$34</definedName>
    <definedName name="_xlnm.Print_Area" localSheetId="1">'Formato 0'!$A$1:$J$30</definedName>
    <definedName name="_xlnm.Print_Area" localSheetId="2">'Formato 1'!$A$1:$N$56</definedName>
    <definedName name="_xlnm.Print_Area" localSheetId="3">'Formato 2'!$A$1:$L$36</definedName>
    <definedName name="_xlnm.Print_Area" localSheetId="4">'Formato 3'!$A$1:$P$34</definedName>
    <definedName name="_xlnm.Print_Area" localSheetId="6">'Formato 5'!$B$1:$H$46</definedName>
    <definedName name="_xlnm.Print_Area" localSheetId="0">'INSTRUCCIONES'!$A$1:$E$27</definedName>
    <definedName name="Página_1_de_9">'INSTRUCCIONES'!$E$6</definedName>
  </definedNames>
  <calcPr calcId="152511"/>
</workbook>
</file>

<file path=xl/comments5.xml><?xml version="1.0" encoding="utf-8"?>
<comments xmlns="http://schemas.openxmlformats.org/spreadsheetml/2006/main">
  <authors>
    <author>Celia Velásquez</author>
  </authors>
  <commentList>
    <comment ref="A8" authorId="0">
      <text>
        <r>
          <rPr>
            <sz val="9"/>
            <rFont val="Tahoma"/>
            <family val="2"/>
          </rPr>
          <t>Relacionar los objetivos planteados en formato 2</t>
        </r>
      </text>
    </comment>
    <comment ref="C8" authorId="0">
      <text>
        <r>
          <rPr>
            <sz val="9"/>
            <rFont val="Tahoma"/>
            <family val="2"/>
          </rPr>
          <t xml:space="preserve">
Definir la unidad del producto a entregar</t>
        </r>
      </text>
    </comment>
    <comment ref="D8" authorId="0">
      <text>
        <r>
          <rPr>
            <sz val="9"/>
            <rFont val="Tahoma"/>
            <family val="2"/>
          </rPr>
          <t xml:space="preserve">
Cantidad del producto definido</t>
        </r>
      </text>
    </comment>
    <comment ref="E8" authorId="0">
      <text>
        <r>
          <rPr>
            <sz val="9"/>
            <rFont val="Tahoma"/>
            <family val="2"/>
          </rPr>
          <t xml:space="preserve">
Establecer indicador por producto a entregar</t>
        </r>
      </text>
    </comment>
    <comment ref="F8" authorId="0">
      <text>
        <r>
          <rPr>
            <sz val="9"/>
            <rFont val="Tahoma"/>
            <family val="2"/>
          </rPr>
          <t xml:space="preserve">
Se establece en porcentaje de cumplimiento del indicador</t>
        </r>
      </text>
    </comment>
    <comment ref="G8" authorId="0">
      <text>
        <r>
          <rPr>
            <sz val="9"/>
            <rFont val="Tahoma"/>
            <family val="2"/>
          </rPr>
          <t xml:space="preserve">
Establecer  como se evidencia el recibo del producto</t>
        </r>
      </text>
    </comment>
    <comment ref="H8" authorId="0">
      <text>
        <r>
          <rPr>
            <sz val="9"/>
            <rFont val="Tahoma"/>
            <family val="2"/>
          </rPr>
          <t xml:space="preserve">
Debe conicidir con el presupuesto general presentado en la propuesta tecnica</t>
        </r>
      </text>
    </comment>
    <comment ref="I9" authorId="0">
      <text>
        <r>
          <rPr>
            <b/>
            <sz val="9"/>
            <rFont val="Tahoma"/>
            <family val="2"/>
          </rPr>
          <t>Celia Velásquez:</t>
        </r>
        <r>
          <rPr>
            <sz val="9"/>
            <rFont val="Tahoma"/>
            <family val="2"/>
          </rPr>
          <t xml:space="preserve">
Corresponde a los  trimestres del año 1</t>
        </r>
      </text>
    </comment>
    <comment ref="M9" authorId="0">
      <text>
        <r>
          <rPr>
            <b/>
            <sz val="9"/>
            <rFont val="Tahoma"/>
            <family val="2"/>
          </rPr>
          <t>Celia Velásquez:</t>
        </r>
        <r>
          <rPr>
            <sz val="9"/>
            <rFont val="Tahoma"/>
            <family val="2"/>
          </rPr>
          <t xml:space="preserve">
Corresponde a trimestres del año 2 cuando se requieran</t>
        </r>
      </text>
    </comment>
  </commentList>
</comments>
</file>

<file path=xl/comments6.xml><?xml version="1.0" encoding="utf-8"?>
<comments xmlns="http://schemas.openxmlformats.org/spreadsheetml/2006/main">
  <authors>
    <author>Celia Velásquez</author>
  </authors>
  <commentList>
    <comment ref="A7" authorId="0">
      <text>
        <r>
          <rPr>
            <b/>
            <sz val="9"/>
            <rFont val="Tahoma"/>
            <family val="2"/>
          </rPr>
          <t>Celia Velásquez:</t>
        </r>
        <r>
          <rPr>
            <sz val="9"/>
            <rFont val="Tahoma"/>
            <family val="2"/>
          </rPr>
          <t xml:space="preserve">
Tener en ceunta el presupuesto que se adjunta</t>
        </r>
      </text>
    </comment>
  </commentList>
</comments>
</file>

<file path=xl/comments7.xml><?xml version="1.0" encoding="utf-8"?>
<comments xmlns="http://schemas.openxmlformats.org/spreadsheetml/2006/main">
  <authors>
    <author>Celia Velásquez</author>
  </authors>
  <commentList>
    <comment ref="F9" authorId="0">
      <text>
        <r>
          <rPr>
            <sz val="9"/>
            <rFont val="Tahoma"/>
            <family val="2"/>
          </rPr>
          <t>Escribir el nombre del proponente-cofinanciador</t>
        </r>
      </text>
    </comment>
    <comment ref="H9" authorId="0">
      <text>
        <r>
          <rPr>
            <sz val="9"/>
            <rFont val="Tahoma"/>
            <family val="2"/>
          </rPr>
          <t xml:space="preserve">
Escribir las evidencias para el logro de los productos, se describen en la parte inferior del formato</t>
        </r>
      </text>
    </comment>
  </commentList>
</comments>
</file>

<file path=xl/comments8.xml><?xml version="1.0" encoding="utf-8"?>
<comments xmlns="http://schemas.openxmlformats.org/spreadsheetml/2006/main">
  <authors>
    <author>Celia Velásquez</author>
  </authors>
  <commentList>
    <comment ref="A8" authorId="0">
      <text>
        <r>
          <rPr>
            <sz val="9"/>
            <rFont val="Tahoma"/>
            <family val="2"/>
          </rPr>
          <t xml:space="preserve">
Escriba lo referente a la institución </t>
        </r>
      </text>
    </comment>
  </commentList>
</comments>
</file>

<file path=xl/sharedStrings.xml><?xml version="1.0" encoding="utf-8"?>
<sst xmlns="http://schemas.openxmlformats.org/spreadsheetml/2006/main" count="450" uniqueCount="274">
  <si>
    <t>CORPORACIÓN AUTONOMA REGIONAL DE BOYACA</t>
  </si>
  <si>
    <t>FORMULACION, EVALUACION Y SEGUIMIENTO A LA GESTION MISIONAL</t>
  </si>
  <si>
    <t>SISTEMA INTEGRADO DE GESTION DE LA CALIDAD</t>
  </si>
  <si>
    <t>FORMATO DE REGISTRO</t>
  </si>
  <si>
    <t>FEV-15</t>
  </si>
  <si>
    <t xml:space="preserve">METODOLOGÍA FORMULACIÓN EVALUACION PROYECTOS </t>
  </si>
  <si>
    <t>Formato No. 1</t>
  </si>
  <si>
    <t>CÓDIGO BPINA</t>
  </si>
  <si>
    <t>1.1. IDENTIFICACIÓN</t>
  </si>
  <si>
    <t>NOMBRE DEL PROYECTO</t>
  </si>
  <si>
    <t>ENTIDAD EJECUTORA DEL PROYECTO</t>
  </si>
  <si>
    <t>RESPONSABLE PROYECTO</t>
  </si>
  <si>
    <t>CARGO:</t>
  </si>
  <si>
    <t>DEPENDENCIA:</t>
  </si>
  <si>
    <t>CORREO ELECTRONICO:</t>
  </si>
  <si>
    <t>DIRECCIÓN DE NOTIFICACIÓN</t>
  </si>
  <si>
    <t>CIUDAD:</t>
  </si>
  <si>
    <t>TELEFONO/FAX</t>
  </si>
  <si>
    <t>Obtener cofinanciación</t>
  </si>
  <si>
    <t>1.2. DESCRIPCION GENERAL (DESCRIPCION SUCINTA DEL PROYECTO)</t>
  </si>
  <si>
    <t>LOCALIZACIÓN:</t>
  </si>
  <si>
    <t>POBLACIÓN AFECTADA</t>
  </si>
  <si>
    <t>POBLACIÓN BENEFICIADA</t>
  </si>
  <si>
    <t>ESTADO ACTUAL (MARQUE X)</t>
  </si>
  <si>
    <t>EN EJECUCIÓN:</t>
  </si>
  <si>
    <t>PARA INSCRIPCIÓN:</t>
  </si>
  <si>
    <t>ACTUALIZACION:</t>
  </si>
  <si>
    <t>FUENTES DE FINANCIACIÓN:</t>
  </si>
  <si>
    <t>CORPOBOYACÁ $</t>
  </si>
  <si>
    <t>PROPONENTE $</t>
  </si>
  <si>
    <t>OTROS $</t>
  </si>
  <si>
    <t>TOTAL PROYECTO $</t>
  </si>
  <si>
    <t>COBERTURA TERRITORIAL  (MARQUE X)</t>
  </si>
  <si>
    <t>MUNICIPAL</t>
  </si>
  <si>
    <t>REGIONAL</t>
  </si>
  <si>
    <t>JURISDICCIONAL</t>
  </si>
  <si>
    <t>OTRA (describa)</t>
  </si>
  <si>
    <t>URBANO</t>
  </si>
  <si>
    <t>RURAL</t>
  </si>
  <si>
    <t>ESPACIO PARA SER DILIGENCIADO POR CORPOBOYACÁ</t>
  </si>
  <si>
    <t>ITEM</t>
  </si>
  <si>
    <t>DESCRIPCIÓN</t>
  </si>
  <si>
    <t>CUMPLE</t>
  </si>
  <si>
    <t>NO CUMPLE</t>
  </si>
  <si>
    <t>OBSERVACIONES</t>
  </si>
  <si>
    <t>FECHA RECIBO</t>
  </si>
  <si>
    <t>No. RADICADO</t>
  </si>
  <si>
    <t>FECHA PARA CONCEPTO TÉCNICO</t>
  </si>
  <si>
    <t>FECHA RECIBO CONCEPTO TÉCNICO</t>
  </si>
  <si>
    <t>OBSERVACIONES:</t>
  </si>
  <si>
    <t>EVALUO</t>
  </si>
  <si>
    <t>Vo. Bo. RESPONSABLE DEL PROCESO F.E.S.G.M.</t>
  </si>
  <si>
    <t>NOMBRE</t>
  </si>
  <si>
    <t>FIRMA</t>
  </si>
  <si>
    <t xml:space="preserve">El proyecto presentado mantiene concordancia con los siguientes instrumentos de planeación: </t>
  </si>
  <si>
    <t>SI</t>
  </si>
  <si>
    <t>NO</t>
  </si>
  <si>
    <t>POT / EOT</t>
  </si>
  <si>
    <t>PLAN</t>
  </si>
  <si>
    <t>Formato No. 2</t>
  </si>
  <si>
    <t>INFORMACIÓN TECNICA</t>
  </si>
  <si>
    <t>2.1. ANALISIS DEL PROBLEMA</t>
  </si>
  <si>
    <t>1. Planteamiento del problema</t>
  </si>
  <si>
    <t>2. Descripción Causas</t>
  </si>
  <si>
    <t>3. Descripción Efectos</t>
  </si>
  <si>
    <t>4. Alternativas de solución</t>
  </si>
  <si>
    <t>5. Propuesta del proyecto (Descripción de la Inversión)</t>
  </si>
  <si>
    <t>2.2. RESULTADOS Y ACTIVIDADES</t>
  </si>
  <si>
    <t xml:space="preserve">No. </t>
  </si>
  <si>
    <t>2.3. BENEFICIOS (O BENEFICIARIOS)</t>
  </si>
  <si>
    <t>Directos</t>
  </si>
  <si>
    <t>Indirectos</t>
  </si>
  <si>
    <t>2.4. JUSTIFICACION DEL PROYECTO</t>
  </si>
  <si>
    <t>Tecnica (Ambiental)</t>
  </si>
  <si>
    <t>Económica</t>
  </si>
  <si>
    <t>Social</t>
  </si>
  <si>
    <t>Formato No. 6</t>
  </si>
  <si>
    <t>MANO DE OBRA CALIFICADA</t>
  </si>
  <si>
    <t>ITEM.</t>
  </si>
  <si>
    <t xml:space="preserve">CONCEPTO </t>
  </si>
  <si>
    <t>UNIDAD DE MEDIDA</t>
  </si>
  <si>
    <t>CANTIDAD</t>
  </si>
  <si>
    <t>VALOR MENSUAL $</t>
  </si>
  <si>
    <t>No. DE MESES</t>
  </si>
  <si>
    <t xml:space="preserve">   5...</t>
  </si>
  <si>
    <t>SUBTOTAL $</t>
  </si>
  <si>
    <t xml:space="preserve">MANO DE OBRA NO CALIFICADA </t>
  </si>
  <si>
    <t xml:space="preserve">MATERIALES E INSUMOS </t>
  </si>
  <si>
    <t>VALOR UNITARIO $</t>
  </si>
  <si>
    <t>MAQUINARIA Y EQUIPOS</t>
  </si>
  <si>
    <t>OTROS SERVICIOS</t>
  </si>
  <si>
    <t>GRAN TOTAL $</t>
  </si>
  <si>
    <t>Formato No. 4</t>
  </si>
  <si>
    <t>VR TOTAL $
AÑO 1</t>
  </si>
  <si>
    <t>VR TOTAL $
AÑO 2</t>
  </si>
  <si>
    <t>VR TOTAL $
AÑO 3</t>
  </si>
  <si>
    <t>0$</t>
  </si>
  <si>
    <t>VR TOTAL $
AÑO 4</t>
  </si>
  <si>
    <t>VR TOTAL $
AÑO 5</t>
  </si>
  <si>
    <t>PROYECTE COSTOS TOTALES PARA LOS SIGUIENTES AÑOS (SI APLICA)</t>
  </si>
  <si>
    <t>FACTOR DE VALOR PRESENTE (i=12% anual) (2) Ver Anexo No. 1</t>
  </si>
  <si>
    <t>(3) Valor presente del FF ($) (1)*(2)</t>
  </si>
  <si>
    <t>(4) SUMA DEL FF (3) (VPN)</t>
  </si>
  <si>
    <t>VALOR TOTAL $
AÑO 0</t>
  </si>
  <si>
    <t xml:space="preserve">CONCEPTO DE COSTO </t>
  </si>
  <si>
    <t>Valor Total $</t>
  </si>
  <si>
    <t>Fuentes de Financiación</t>
  </si>
  <si>
    <t>Subtotal ($)</t>
  </si>
  <si>
    <t>MANO DE OBRA NO CALIFICADA</t>
  </si>
  <si>
    <t>MATERIALES E INSUMOS</t>
  </si>
  <si>
    <t xml:space="preserve">TOTAL </t>
  </si>
  <si>
    <t>% de cofinanciación</t>
  </si>
  <si>
    <t>%</t>
  </si>
  <si>
    <t>Formato No. 5</t>
  </si>
  <si>
    <t>INFORMACION INSTITUCIONAL</t>
  </si>
  <si>
    <t>8.1. MARCO INSTITUCIONAL</t>
  </si>
  <si>
    <t>1. Marco Legal del proponente</t>
  </si>
  <si>
    <t>2. Estructura Orgánica</t>
  </si>
  <si>
    <t>3. Ambito de jurisdicción</t>
  </si>
  <si>
    <t>4. Análisis de su capacidad técnica y operativa para adelantar y darle sostenibilidad al proyecto</t>
  </si>
  <si>
    <t>8.2. MECANISMOS DE COORDINACION INSTITUCIONAL</t>
  </si>
  <si>
    <t>FORMATO  DE REGISTRO</t>
  </si>
  <si>
    <t>FORMATO No. 3</t>
  </si>
  <si>
    <t>MATRIZ DE PROGRAMACION DE RESULTADOS ESPERADOS DEL PROYECTO</t>
  </si>
  <si>
    <t>FÓRMULA DEL INDICADOR</t>
  </si>
  <si>
    <t>UNIDAD DE MEDIDA DEL INDICADOR</t>
  </si>
  <si>
    <t>FUENTE DE VERIFICACION DEL INDICADOR</t>
  </si>
  <si>
    <t>COSTO ACTIVIDAD $</t>
  </si>
  <si>
    <t>4,,,</t>
  </si>
  <si>
    <t>Total Costo Proyecto ($)</t>
  </si>
  <si>
    <t>Anexo No. 1</t>
  </si>
  <si>
    <t>AÑO</t>
  </si>
  <si>
    <t>FACTOR DE VP
i=12% anual</t>
  </si>
  <si>
    <t>0.8929</t>
  </si>
  <si>
    <t>0.7972</t>
  </si>
  <si>
    <t>0.7118</t>
  </si>
  <si>
    <t>0.6355</t>
  </si>
  <si>
    <t>0.5674</t>
  </si>
  <si>
    <t>0.5066</t>
  </si>
  <si>
    <t>0.4523</t>
  </si>
  <si>
    <t>0.4039</t>
  </si>
  <si>
    <t>0.3606</t>
  </si>
  <si>
    <t>0.3220</t>
  </si>
  <si>
    <t>0.2875</t>
  </si>
  <si>
    <t>0.2567</t>
  </si>
  <si>
    <t>0.2292</t>
  </si>
  <si>
    <t>0.2046</t>
  </si>
  <si>
    <t>0.1827</t>
  </si>
  <si>
    <t>0.1631</t>
  </si>
  <si>
    <t>0.1456</t>
  </si>
  <si>
    <t>0.1300</t>
  </si>
  <si>
    <t>0.1161</t>
  </si>
  <si>
    <t>0.1037</t>
  </si>
  <si>
    <t>0.0926</t>
  </si>
  <si>
    <t>0.0826</t>
  </si>
  <si>
    <t>0.0738</t>
  </si>
  <si>
    <t>0.0659</t>
  </si>
  <si>
    <t>0.0588</t>
  </si>
  <si>
    <t>FORMULACIÓN, EVALUACIÓN Y SEGUIMIENTO A LA GESTION MISIONAL</t>
  </si>
  <si>
    <t>FICHA DE PROYECTOS - CORPOBOYACA</t>
  </si>
  <si>
    <t>GUIA PARA DILIGENCIAR LA FICHA DE PROYECTOS CORPOBOYACA</t>
  </si>
  <si>
    <t>FORMATO No.</t>
  </si>
  <si>
    <t>TEMA</t>
  </si>
  <si>
    <t>INFORMACION</t>
  </si>
  <si>
    <t>DESCRIPCION</t>
  </si>
  <si>
    <t>INFORMACION BASICA</t>
  </si>
  <si>
    <t>&gt;&gt; Coloque el nombre del proyecto y los datos de quien lo presenta. Si es del Plan de Acción debe coincidir el nombre.</t>
  </si>
  <si>
    <t>&gt;&gt;Datos muy concretos sobre el proyecto.</t>
  </si>
  <si>
    <t>&gt;&gt;Utilizada por la operación del BPINA (no diligencie).</t>
  </si>
  <si>
    <t>&gt;&gt;Planteamiento, descripción de causas y consecuencias (situación sin proyecto)
Cualifique el problema especifico que va a solucionar con el proyecto, emplee indicadores de estado y presión;  explique las alternativas técnicas para solucionarlo y por el cual se decide.</t>
  </si>
  <si>
    <t>2,3 BENEFICIOS</t>
  </si>
  <si>
    <t>&gt;&gt; Quienes se benefician directa e indirectamente del proyecto, incluyendo una zona o área específica, de ser posible cuantifique.</t>
  </si>
  <si>
    <t>2,4 JUSTIFICACION</t>
  </si>
  <si>
    <t>&gt;&gt; Justificar la realización del proyecto desde el punto de vista ambiental, económico y social.</t>
  </si>
  <si>
    <t>PROGRAMACION DE RESULTADOS</t>
  </si>
  <si>
    <t>MATRIZ DE PROGRAMACION</t>
  </si>
  <si>
    <t>FUENTES Y USOS</t>
  </si>
  <si>
    <t>PARTICIPANTES</t>
  </si>
  <si>
    <t>&gt;&gt; Participacion financiera en el proyecto por fuente, solo para el año cero (0) del proyecto.</t>
  </si>
  <si>
    <t>MARCO Y ASPECTOS INSTITUCIONALES</t>
  </si>
  <si>
    <t>ANEXO 1.</t>
  </si>
  <si>
    <t>FACTORES DE VP. AL 12%</t>
  </si>
  <si>
    <t>Cuando aplique, utilizar estos factores según el horizonte del proyecto.</t>
  </si>
  <si>
    <t>CÁLCULO Y PROYECCIÓN DE COSTOS DEL PROYECTO</t>
  </si>
  <si>
    <t xml:space="preserve">MANO DE OBRA CALIFICADA Y NO CALIFICADA
MATERIALES E INSUMOS 
MAQUINARIA Y EQUIPOS 
OTROS SERVICIOS
</t>
  </si>
  <si>
    <t>&gt;&gt; De acuerdo al tipo de actividad, costear el proyecto para el horizonte de formulación y evaluarlo.</t>
  </si>
  <si>
    <t>Proyecto para: (Marque X)</t>
  </si>
  <si>
    <t>1.2 DESCRIPCIÓN GENERAL</t>
  </si>
  <si>
    <t>1.3 LISTA DE CHEQUEO (Información adicional)</t>
  </si>
  <si>
    <t>Actividad 1:</t>
  </si>
  <si>
    <t>Actividad 2:</t>
  </si>
  <si>
    <t>Actividad 3:</t>
  </si>
  <si>
    <t>Actividad 4:.....</t>
  </si>
  <si>
    <r>
      <t xml:space="preserve">INFORMACION BÁSICA             </t>
    </r>
    <r>
      <rPr>
        <b/>
        <sz val="11"/>
        <color indexed="9"/>
        <rFont val="Arial"/>
        <family val="2"/>
      </rPr>
      <t>.</t>
    </r>
  </si>
  <si>
    <t>1.3. LISTA DE CHEQUEO PROYECTOS</t>
  </si>
  <si>
    <t>VIABILIZADO           _______
NO VIABILIZADO      _______
APLAZADO              _______</t>
  </si>
  <si>
    <t>Plan de Ordenación y Manejo de Cuencas - POMCA</t>
  </si>
  <si>
    <t>Plan de Acción CORPOBOYACÁ (PA)</t>
  </si>
  <si>
    <t>Plan de Desarrollo Municipal (PDM)</t>
  </si>
  <si>
    <t xml:space="preserve">Plan de Acción - Inversión Generación Térmica </t>
  </si>
  <si>
    <t>Proyecto formulado y evaluado según metodología exigida (FEV-15 Metodología Formulación Evaluación del Proyecto).</t>
  </si>
  <si>
    <t>CONCEPTO DE VIABILIDAD (Aspectos Economicos y Técnicos):</t>
  </si>
  <si>
    <t>&gt;&gt; Reseñar los aspectos institucionales del ejecutor. No aplica para proyectos del PA.</t>
  </si>
  <si>
    <t>Ejecutar PA</t>
  </si>
  <si>
    <t>NOMBRE DEL PROYECTO:</t>
  </si>
  <si>
    <t>CÓDIGO BPINA:</t>
  </si>
  <si>
    <t>PRESENTADO POR:</t>
  </si>
  <si>
    <r>
      <t>FECHA ELABORACIÓN PRESENTE INFORME:</t>
    </r>
  </si>
  <si>
    <t>1. LISTA DE CHEQUEO</t>
  </si>
  <si>
    <t>No.</t>
  </si>
  <si>
    <t>REQUISITOS METODOLOGIA BPINA
FORMATO FEV - 15</t>
  </si>
  <si>
    <t>CUMPLIMIENTO    MARQUE</t>
  </si>
  <si>
    <t xml:space="preserve"> </t>
  </si>
  <si>
    <t>VERSIÓN</t>
  </si>
  <si>
    <t>FECHA DE RADICADO</t>
  </si>
  <si>
    <t>FEV - 15</t>
  </si>
  <si>
    <t>FORMATO No. 0 LISTA DE CHEQUEO REQUISITOS PARA INSCRIPCION PROYECTOS - BPINA Y CONTROL DE CAMBIOS</t>
  </si>
  <si>
    <t>CUADRO DE FUENTES Y USOS AÑO CERO (0)</t>
  </si>
  <si>
    <t>DESCRIPCION DEL CAMBIO</t>
  </si>
  <si>
    <t xml:space="preserve">FIRMA </t>
  </si>
  <si>
    <t>CARGO/ROL</t>
  </si>
  <si>
    <t>FECHA</t>
  </si>
  <si>
    <t>OBSERVACIONES (SEGÚN APLIQUE)</t>
  </si>
  <si>
    <t>* Indique nombre la Entidad u Organización según corresponda</t>
  </si>
  <si>
    <t>Página 1 de 9</t>
  </si>
  <si>
    <t>Página 2 de 9</t>
  </si>
  <si>
    <t>Página 3 de 9</t>
  </si>
  <si>
    <t>Página 4 de 9</t>
  </si>
  <si>
    <t>Página 5 de 9</t>
  </si>
  <si>
    <t>Página 6 de 9</t>
  </si>
  <si>
    <t>Página 9 de 9</t>
  </si>
  <si>
    <t>Página 7 de 9</t>
  </si>
  <si>
    <t>Página 8 de 9</t>
  </si>
  <si>
    <t>EVIDENCIA O REGISTRO**</t>
  </si>
  <si>
    <r>
      <t>(</t>
    </r>
    <r>
      <rPr>
        <b/>
        <u val="single"/>
        <sz val="10"/>
        <rFont val="Arial"/>
        <family val="2"/>
      </rPr>
      <t>Proponente</t>
    </r>
    <r>
      <rPr>
        <b/>
        <sz val="10"/>
        <rFont val="Arial"/>
        <family val="2"/>
      </rPr>
      <t>)*  $</t>
    </r>
  </si>
  <si>
    <r>
      <t>(</t>
    </r>
    <r>
      <rPr>
        <b/>
        <u val="single"/>
        <sz val="10"/>
        <rFont val="Arial"/>
        <family val="2"/>
      </rPr>
      <t>Otros</t>
    </r>
    <r>
      <rPr>
        <b/>
        <sz val="10"/>
        <rFont val="Arial"/>
        <family val="2"/>
      </rPr>
      <t>)* $</t>
    </r>
  </si>
  <si>
    <t>** Segun Aplique:
      -  Planilla y/o soporte pago de jornales
      -  Facturas (Opcional)
      -  Ordenes de Servicio o certificaciones de ejecución de trabajos y/o actividades
      -  Informes de Seguimiento / Supervición / Obra / Otros según corresponda (Registro Fotográfico)</t>
  </si>
  <si>
    <t>Vo.Bo._____________________</t>
  </si>
  <si>
    <t>NOTA: LA DOCUMENTACIÓN DE LOS NUMERALES 4, 5 Y 7 DEBERAN ANEXARSE EN MEDIO MAGNETICO</t>
  </si>
  <si>
    <t>Proyecto formulado y evaluado según metodología exigida FEV-15 Metodología Formulación Evaluación del Proyecto.</t>
  </si>
  <si>
    <t>Cuando se trate de proyectos de sistemas agroforestales y/o silvopastoriles y/o  de reforestación de carácter protector o protector - productor adicionalmente se debe adjuntar propuesta que defina el plan de establecimiento y manejo a seguir durante la ejecución de las acciones. Para las demás iniciativas se deberá adjuntar propuesta que incluya las especificaciones técnicas bajo las cuales se efectuarán las actividades planteadas.</t>
  </si>
  <si>
    <t>Contrapartida para la ejecución de las actividades propuestas:
*  Para municipios: Certificado(s) de disponibilidad presupuestal de la(s) contrapartida(s).
*  Para organizaciones o juntas: Constancia ó Certificación del representante legal describiendo la existencia, composición y monto de la contrapartida.</t>
  </si>
  <si>
    <t>Plano de ubicación a escala adecuada de la zona  o áreas de intervención.</t>
  </si>
  <si>
    <t>Carta de solicitud especificando el monto total del proyecto y los recursos de contrapartida, quien será el ejecutor del Proyecto y Tiempo de Ejecución.</t>
  </si>
  <si>
    <t>Compromiso expreso del ejecutor de responder por la administración, mantenimiento y sostenibilidad  del proyecto una vez ejecutado.</t>
  </si>
  <si>
    <t xml:space="preserve">AÑO 1 </t>
  </si>
  <si>
    <t>AÑO 2</t>
  </si>
  <si>
    <t>Cuando los municipios sean los ejecutores requerirán: 
*  Paz y salvo expedido por  CORPOBOYACÁ  por concepto de transferencia,  sobretasa o porcentaje ambiental.
*  Paz y salvo expedido sobre pago de  tasa retributiva, tasas por uso de agua y demás obligaciones  financieras o acuerdo de pago  vigente.</t>
  </si>
  <si>
    <t>CRONOGRAMA (TRIMESTRES)</t>
  </si>
  <si>
    <r>
      <t>2. CONTROL DE CAMBIOS (</t>
    </r>
    <r>
      <rPr>
        <b/>
        <sz val="8"/>
        <rFont val="Arial"/>
        <family val="2"/>
      </rPr>
      <t>ESPACIO PARA SER DILIGENCIADO POR CORPOBOYACÁ</t>
    </r>
    <r>
      <rPr>
        <b/>
        <sz val="10"/>
        <rFont val="Arial"/>
        <family val="2"/>
      </rPr>
      <t>)</t>
    </r>
  </si>
  <si>
    <t xml:space="preserve">Se deberá anexar:                                                                                     Actas de socialización  cuando el objeto beneficie a la comunidad en general    y sea ejecutado en predios  públicos.                           
Actas de concertación, con usuarios localizados en los lugares objeto de la ejecución del proyecto, cuando se ejecuten en predios  privados
</t>
  </si>
  <si>
    <t>Se deberá anexar:                                                                                     
Actas de socialización  cuando el objeto beneficie a la comunidad en general    y sea ejecutado en predios  públicos.                           
Actas de concertación, con usuarios localizados en los lugares objeto de la ejecución del proyecto, cuando se ejecuten en predios  privados</t>
  </si>
  <si>
    <t>Carta de solicitud especificando:
Monto total del proyecto y los recursos de contrapartida
Quien será el ejecutor del Proyecto y 
Tiempo de Ejecución del proyecto.</t>
  </si>
  <si>
    <t xml:space="preserve">Cuando los municipios sean los ejecutores requerirán: 
*  Paz y salvo expedido por  CORPOBOYACÁ  por concepto de   sobretasa o porcentaje ambiental.
*  Paz y salvo expedido sobre pago de  tasa retributiva, tasas por uso de agua y demás obligaciones  financieras o acuerdo de pago  vigente.
* En caso que el municipio tenga alguna obligación pecuniaria que se encuentre en conocimiento de la autoridad judicial, deberan presentar certificación expedida por Corpoboyacá de que se encuentra al día en el pago de los demás conceptos
</t>
  </si>
  <si>
    <t>Versión 10</t>
  </si>
  <si>
    <t>&gt;&gt; Programe los resultados con sus actividades. Defina indicadores para estos, identifique como se puede cotejar su cumplimiento y aproxime el costo para cada año de vida del proyecto (en pesos). Diligenciar cronograma.</t>
  </si>
  <si>
    <t>&gt;&gt; Identifique los propositos del proyecto Meta -Objetivos - productos y actividasdes para alcanzarlos.</t>
  </si>
  <si>
    <t xml:space="preserve">Compromiso expreso del ejecutor de responder por la administración, mantenimiento y sostenibilidad  del proyecto durante su ejecucion y una vez finalizada la misma, especificando el seguimiento que se dara al mismo y el tiempo que se estime necesario. (cuando el objeto lo amerite)
</t>
  </si>
  <si>
    <t xml:space="preserve">Cuando se trate de proyectos de sistemas agroforestales y/o silvopastoriles y/o  de reforestación de carácter protector o protector - productor  se debe adjuntar propuesta que defina el plan de establecimiento y manejo a seguir durante  la ejecución de las acciones. 
Para las demás iniciativas se deberá adjuntar propuesta que incluya las especificaciones técnicas bajo las cuales se efectuarán las actividades planteadas.
En los dos casos deberan presentarse presupuesto soportado  con estudio de mercado, detallado por actividad, cronograma y relación de los productos a entregar. </t>
  </si>
  <si>
    <t>OBJETIVO GENERAL</t>
  </si>
  <si>
    <t xml:space="preserve">OBJETIVOS ESPECIFICOS </t>
  </si>
  <si>
    <t xml:space="preserve">PRODUCTOS </t>
  </si>
  <si>
    <t xml:space="preserve">ACTIVIDADES </t>
  </si>
  <si>
    <t>2.2. RESULTADOS Y ACTIVIDADES (Inserte las filas que sean necesarias)</t>
  </si>
  <si>
    <t xml:space="preserve">Objetivo especifico 1: </t>
  </si>
  <si>
    <t>Total Costo Objetivo  ($)</t>
  </si>
  <si>
    <t xml:space="preserve">Objetivo especifico 2: </t>
  </si>
  <si>
    <t xml:space="preserve">Objetivo especifico 3: </t>
  </si>
  <si>
    <t xml:space="preserve">Objetivo especifico 4: </t>
  </si>
  <si>
    <t xml:space="preserve"> OBJETIVOS ESPECIFICOS / ACTIVIDADES</t>
  </si>
  <si>
    <t>…</t>
  </si>
  <si>
    <t>VERIFICA</t>
  </si>
  <si>
    <t>Actividad…</t>
  </si>
  <si>
    <t>EVALUACION  MISIONAL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</si>
</sst>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_-;\-* #,##0.00\ _€_-;_-* &quot;-&quot;??\ _€_-;_-@_-"/>
    <numFmt numFmtId="165" formatCode="_ * #,##0_ ;_ * \-#,##0_ ;_ * &quot;-&quot;_ ;_ @_ "/>
    <numFmt numFmtId="166" formatCode="_ &quot;$&quot;\ * #,##0.00_ ;_ &quot;$&quot;\ * \-#,##0.00_ ;_ &quot;$&quot;\ * &quot;-&quot;??_ ;_ @_ "/>
    <numFmt numFmtId="167" formatCode="_(* #,##0_);_(* \(#,##0\);_(* &quot;-&quot;??_);_(@_)"/>
    <numFmt numFmtId="168" formatCode="0.0000"/>
    <numFmt numFmtId="169" formatCode="&quot;$&quot;\ #,##0"/>
    <numFmt numFmtId="170" formatCode="_ * #,##0_ ;_ * \-#,##0_ ;_ * &quot;-&quot;??_ ;_ @_ "/>
    <numFmt numFmtId="171" formatCode="_ * #,##0.0000_ ;_ * \-#,##0.0000_ ;_ * &quot;-&quot;??_ ;_ @_ "/>
    <numFmt numFmtId="172" formatCode="0.0000_ ;\-0.0000\ "/>
    <numFmt numFmtId="173" formatCode="[$$-240A]\ #,##0"/>
  </numFmts>
  <fonts count="34">
    <font>
      <sz val="11"/>
      <color theme="1"/>
      <name val="Calibri"/>
      <family val="2"/>
      <scheme val="minor"/>
    </font>
    <font>
      <sz val="10"/>
      <name val="Arial"/>
      <family val="2"/>
    </font>
    <font>
      <b/>
      <sz val="10"/>
      <name val="Arial"/>
      <family val="2"/>
    </font>
    <font>
      <b/>
      <sz val="12"/>
      <name val="Arial"/>
      <family val="2"/>
    </font>
    <font>
      <sz val="12"/>
      <name val="Arial"/>
      <family val="2"/>
    </font>
    <font>
      <b/>
      <sz val="9"/>
      <name val="Arial"/>
      <family val="2"/>
    </font>
    <font>
      <b/>
      <sz val="8"/>
      <name val="Arial"/>
      <family val="2"/>
    </font>
    <font>
      <sz val="10"/>
      <color indexed="8"/>
      <name val="Arial"/>
      <family val="2"/>
    </font>
    <font>
      <i/>
      <sz val="10"/>
      <name val="Arial"/>
      <family val="2"/>
    </font>
    <font>
      <sz val="9"/>
      <name val="Arial"/>
      <family val="2"/>
    </font>
    <font>
      <b/>
      <sz val="11"/>
      <name val="Arial"/>
      <family val="2"/>
    </font>
    <font>
      <sz val="8"/>
      <name val="Arial"/>
      <family val="2"/>
    </font>
    <font>
      <b/>
      <sz val="14"/>
      <name val="Arial"/>
      <family val="2"/>
    </font>
    <font>
      <sz val="6"/>
      <name val="Arial"/>
      <family val="2"/>
    </font>
    <font>
      <sz val="11"/>
      <name val="Arial"/>
      <family val="2"/>
    </font>
    <font>
      <sz val="11"/>
      <color indexed="8"/>
      <name val="Calibri"/>
      <family val="2"/>
    </font>
    <font>
      <b/>
      <sz val="11"/>
      <color indexed="8"/>
      <name val="Calibri"/>
      <family val="2"/>
    </font>
    <font>
      <u val="single"/>
      <sz val="11"/>
      <color indexed="12"/>
      <name val="Calibri"/>
      <family val="2"/>
    </font>
    <font>
      <sz val="11"/>
      <color indexed="8"/>
      <name val="Arial"/>
      <family val="2"/>
    </font>
    <font>
      <b/>
      <sz val="11"/>
      <color indexed="9"/>
      <name val="Arial"/>
      <family val="2"/>
    </font>
    <font>
      <b/>
      <i/>
      <sz val="11"/>
      <name val="Arial"/>
      <family val="2"/>
    </font>
    <font>
      <sz val="10"/>
      <color indexed="8"/>
      <name val="Calibri"/>
      <family val="2"/>
    </font>
    <font>
      <b/>
      <sz val="11"/>
      <color indexed="8"/>
      <name val="Arial"/>
      <family val="2"/>
    </font>
    <font>
      <b/>
      <sz val="10"/>
      <color indexed="10"/>
      <name val="Arial"/>
      <family val="2"/>
    </font>
    <font>
      <b/>
      <sz val="9"/>
      <color indexed="10"/>
      <name val="Arial"/>
      <family val="2"/>
    </font>
    <font>
      <sz val="10"/>
      <name val="Times New Roman"/>
      <family val="1"/>
    </font>
    <font>
      <sz val="8"/>
      <name val="Calibri"/>
      <family val="2"/>
    </font>
    <font>
      <b/>
      <u val="single"/>
      <sz val="10"/>
      <name val="Arial"/>
      <family val="2"/>
    </font>
    <font>
      <sz val="11"/>
      <color theme="1"/>
      <name val="Arial"/>
      <family val="2"/>
    </font>
    <font>
      <b/>
      <sz val="11"/>
      <name val="Calibri"/>
      <family val="2"/>
      <scheme val="minor"/>
    </font>
    <font>
      <b/>
      <sz val="10"/>
      <color theme="1"/>
      <name val="Arial"/>
      <family val="2"/>
    </font>
    <font>
      <sz val="9"/>
      <name val="Tahoma"/>
      <family val="2"/>
    </font>
    <font>
      <b/>
      <sz val="9"/>
      <name val="Tahoma"/>
      <family val="2"/>
    </font>
    <font>
      <b/>
      <sz val="8"/>
      <name val="Calibri"/>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theme="0" tint="-0.24997000396251678"/>
        <bgColor indexed="64"/>
      </patternFill>
    </fill>
  </fills>
  <borders count="75">
    <border>
      <left/>
      <right/>
      <top/>
      <bottom/>
      <diagonal/>
    </border>
    <border>
      <left style="thin"/>
      <right style="thin"/>
      <top style="thin"/>
      <bottom style="thin"/>
    </border>
    <border>
      <left style="thin"/>
      <right style="thin"/>
      <top style="thin"/>
      <bottom/>
    </border>
    <border>
      <left style="medium"/>
      <right style="thin"/>
      <top style="thin"/>
      <bottom style="thin"/>
    </border>
    <border>
      <left style="medium"/>
      <right style="thin"/>
      <top style="medium"/>
      <bottom style="thin"/>
    </border>
    <border>
      <left style="thin"/>
      <right style="thin"/>
      <top style="medium"/>
      <bottom style="thin"/>
    </border>
    <border>
      <left style="thin"/>
      <right/>
      <top style="thin"/>
      <bottom style="thin"/>
    </border>
    <border>
      <left style="thin"/>
      <right style="medium"/>
      <top style="thin"/>
      <bottom style="thin"/>
    </border>
    <border>
      <left style="thin"/>
      <right/>
      <top style="thin"/>
      <bottom style="medium"/>
    </border>
    <border>
      <left style="thin"/>
      <right style="medium"/>
      <top style="thin"/>
      <bottom style="medium"/>
    </border>
    <border>
      <left style="thin"/>
      <right style="thin"/>
      <top style="thin"/>
      <bottom style="medium"/>
    </border>
    <border>
      <left style="thin"/>
      <right style="medium"/>
      <top style="medium"/>
      <bottom style="thin"/>
    </border>
    <border>
      <left style="thin"/>
      <right style="thin"/>
      <top/>
      <bottom style="thin"/>
    </border>
    <border>
      <left style="medium"/>
      <right style="thin"/>
      <top style="thin"/>
      <bottom/>
    </border>
    <border>
      <left/>
      <right/>
      <top style="thin"/>
      <bottom style="thin"/>
    </border>
    <border>
      <left/>
      <right/>
      <top style="thin"/>
      <bottom style="medium"/>
    </border>
    <border>
      <left/>
      <right style="thin"/>
      <top style="thin"/>
      <bottom style="thin"/>
    </border>
    <border>
      <left style="thin"/>
      <right/>
      <top/>
      <bottom style="medium"/>
    </border>
    <border>
      <left style="thin"/>
      <right style="thin"/>
      <top/>
      <bottom style="medium"/>
    </border>
    <border>
      <left style="thin"/>
      <right style="medium"/>
      <top/>
      <bottom style="medium"/>
    </border>
    <border>
      <left style="medium"/>
      <right style="thin"/>
      <top style="thin"/>
      <bottom style="medium"/>
    </border>
    <border>
      <left style="medium"/>
      <right/>
      <top/>
      <bottom style="medium"/>
    </border>
    <border>
      <left/>
      <right/>
      <top/>
      <bottom style="medium"/>
    </border>
    <border>
      <left style="thin"/>
      <right style="medium"/>
      <top/>
      <bottom style="thin"/>
    </border>
    <border>
      <left/>
      <right style="thin"/>
      <top style="medium"/>
      <bottom style="medium"/>
    </border>
    <border>
      <left/>
      <right style="thin"/>
      <top style="medium"/>
      <bottom style="thin"/>
    </border>
    <border>
      <left/>
      <right style="thin"/>
      <top style="thin"/>
      <bottom style="medium"/>
    </border>
    <border>
      <left style="thin"/>
      <right style="thin"/>
      <top style="medium"/>
      <bottom/>
    </border>
    <border>
      <left style="medium"/>
      <right style="thin"/>
      <top style="medium"/>
      <bottom style="medium"/>
    </border>
    <border>
      <left style="thin"/>
      <right style="thin"/>
      <top style="medium"/>
      <bottom style="medium"/>
    </border>
    <border>
      <left/>
      <right/>
      <top style="medium"/>
      <bottom style="thin"/>
    </border>
    <border>
      <left style="thin"/>
      <right style="thin"/>
      <top/>
      <bottom/>
    </border>
    <border>
      <left style="thin"/>
      <right style="medium"/>
      <top style="medium"/>
      <bottom style="medium"/>
    </border>
    <border>
      <left style="medium"/>
      <right style="thin"/>
      <top style="medium"/>
      <bottom/>
    </border>
    <border>
      <left/>
      <right style="medium"/>
      <top style="medium"/>
      <bottom/>
    </border>
    <border>
      <left style="medium"/>
      <right style="medium"/>
      <top style="thin"/>
      <bottom style="thin"/>
    </border>
    <border>
      <left/>
      <right style="medium"/>
      <top style="thin"/>
      <bottom/>
    </border>
    <border>
      <left/>
      <right style="medium"/>
      <top style="thin"/>
      <bottom style="thin"/>
    </border>
    <border>
      <left/>
      <right style="medium"/>
      <top style="thin"/>
      <bottom style="medium"/>
    </border>
    <border>
      <left style="medium"/>
      <right style="medium"/>
      <top style="thin"/>
      <bottom style="medium"/>
    </border>
    <border>
      <left style="medium"/>
      <right style="medium"/>
      <top style="medium"/>
      <bottom style="thin"/>
    </border>
    <border>
      <left style="medium"/>
      <right/>
      <top style="thin"/>
      <bottom style="thin"/>
    </border>
    <border>
      <left/>
      <right style="thin"/>
      <top style="thin"/>
      <bottom/>
    </border>
    <border>
      <left/>
      <right style="thin"/>
      <top/>
      <bottom style="thin"/>
    </border>
    <border>
      <left/>
      <right style="thin"/>
      <top/>
      <bottom/>
    </border>
    <border>
      <left style="medium"/>
      <right/>
      <top style="medium"/>
      <bottom style="thin"/>
    </border>
    <border>
      <left style="medium"/>
      <right/>
      <top style="thin"/>
      <bottom/>
    </border>
    <border>
      <left/>
      <right/>
      <top style="thin"/>
      <bottom/>
    </border>
    <border>
      <left/>
      <right/>
      <top/>
      <bottom style="thin"/>
    </border>
    <border>
      <left style="medium"/>
      <right/>
      <top/>
      <bottom style="thin"/>
    </border>
    <border>
      <left/>
      <right style="medium"/>
      <top/>
      <bottom style="thin"/>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style="medium"/>
      <right/>
      <top style="thin"/>
      <bottom style="medium"/>
    </border>
    <border>
      <left style="medium"/>
      <right style="thin"/>
      <top/>
      <bottom/>
    </border>
    <border>
      <left style="medium"/>
      <right style="thin"/>
      <top/>
      <bottom style="thin"/>
    </border>
    <border>
      <left style="thin"/>
      <right/>
      <top style="thin"/>
      <bottom/>
    </border>
    <border>
      <left style="medium"/>
      <right/>
      <top style="medium"/>
      <bottom style="medium"/>
    </border>
    <border>
      <left/>
      <right/>
      <top style="medium"/>
      <bottom style="medium"/>
    </border>
    <border>
      <left/>
      <right style="medium"/>
      <top style="medium"/>
      <bottom style="medium"/>
    </border>
    <border>
      <left style="thin"/>
      <right/>
      <top/>
      <bottom/>
    </border>
    <border>
      <left style="thin"/>
      <right/>
      <top/>
      <bottom style="thin"/>
    </border>
    <border>
      <left style="thin"/>
      <right/>
      <top style="medium"/>
      <bottom style="thin"/>
    </border>
    <border>
      <left/>
      <right style="thin"/>
      <top style="medium"/>
      <bottom/>
    </border>
    <border>
      <left/>
      <right style="medium"/>
      <top style="medium"/>
      <bottom style="thin"/>
    </border>
    <border>
      <left style="thin"/>
      <right/>
      <top style="medium"/>
      <bottom style="medium"/>
    </border>
    <border>
      <left style="medium"/>
      <right style="thin"/>
      <top/>
      <bottom style="medium"/>
    </border>
    <border>
      <left/>
      <right style="thin"/>
      <top/>
      <bottom style="medium"/>
    </border>
    <border>
      <left style="thin"/>
      <right/>
      <top style="medium"/>
      <bottom/>
    </border>
    <border>
      <left style="thin"/>
      <right style="medium"/>
      <top style="medium"/>
      <bottom/>
    </border>
    <border>
      <left style="thin"/>
      <right style="medium"/>
      <top/>
      <bottom/>
    </border>
    <border>
      <left style="thin"/>
      <right style="medium"/>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lignment/>
      <protection locked="0"/>
    </xf>
    <xf numFmtId="164" fontId="15"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0" fontId="1" fillId="0" borderId="0">
      <alignment/>
      <protection/>
    </xf>
    <xf numFmtId="9" fontId="1" fillId="0" borderId="0" applyFont="0" applyFill="0" applyBorder="0" applyAlignment="0" applyProtection="0"/>
  </cellStyleXfs>
  <cellXfs count="794">
    <xf numFmtId="0" fontId="0" fillId="0" borderId="0" xfId="0"/>
    <xf numFmtId="0" fontId="0" fillId="0" borderId="0" xfId="0" applyAlignment="1">
      <alignment vertical="center"/>
    </xf>
    <xf numFmtId="0" fontId="2" fillId="0" borderId="1" xfId="0" applyFont="1" applyBorder="1" applyAlignment="1">
      <alignment horizontal="center" vertical="center"/>
    </xf>
    <xf numFmtId="0" fontId="0" fillId="0" borderId="0" xfId="0" applyBorder="1"/>
    <xf numFmtId="0" fontId="0" fillId="0" borderId="0" xfId="0" applyBorder="1" applyAlignment="1">
      <alignment vertical="center" wrapText="1"/>
    </xf>
    <xf numFmtId="0" fontId="0" fillId="0" borderId="0" xfId="0"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vertical="center" wrapText="1"/>
    </xf>
    <xf numFmtId="0" fontId="6" fillId="2" borderId="2" xfId="0" applyFont="1" applyFill="1" applyBorder="1" applyAlignment="1">
      <alignment vertical="center" wrapText="1"/>
    </xf>
    <xf numFmtId="0" fontId="0" fillId="0" borderId="1" xfId="0" applyBorder="1" applyAlignment="1">
      <alignment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xf>
    <xf numFmtId="0" fontId="1" fillId="0" borderId="0" xfId="25" applyAlignment="1">
      <alignment vertical="center"/>
      <protection/>
    </xf>
    <xf numFmtId="0" fontId="1" fillId="3" borderId="0" xfId="25" applyFill="1" applyBorder="1" applyAlignment="1">
      <alignment vertical="center"/>
      <protection/>
    </xf>
    <xf numFmtId="0" fontId="2" fillId="0" borderId="0" xfId="25" applyFont="1" applyBorder="1" applyAlignment="1">
      <alignment horizontal="center" vertical="center"/>
      <protection/>
    </xf>
    <xf numFmtId="0" fontId="1" fillId="0" borderId="0" xfId="25" applyFont="1" applyAlignment="1">
      <alignment vertical="center"/>
      <protection/>
    </xf>
    <xf numFmtId="0" fontId="2" fillId="0" borderId="1" xfId="25" applyFont="1" applyBorder="1" applyAlignment="1">
      <alignment horizontal="center" vertical="center" wrapText="1"/>
      <protection/>
    </xf>
    <xf numFmtId="0" fontId="1"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67" fontId="2" fillId="0" borderId="1" xfId="21" applyNumberFormat="1" applyFont="1" applyBorder="1" applyAlignment="1">
      <alignment vertical="center" wrapText="1"/>
    </xf>
    <xf numFmtId="167" fontId="2" fillId="0" borderId="1" xfId="21" applyNumberFormat="1" applyFont="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7" fontId="2" fillId="0" borderId="5" xfId="21" applyNumberFormat="1"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5" fillId="0" borderId="8" xfId="0" applyFont="1" applyFill="1" applyBorder="1" applyAlignment="1">
      <alignment horizontal="right" vertical="center" wrapText="1"/>
    </xf>
    <xf numFmtId="0" fontId="5" fillId="0" borderId="9" xfId="0" applyFont="1" applyFill="1" applyBorder="1" applyAlignment="1">
      <alignment horizontal="right" vertical="center" wrapText="1"/>
    </xf>
    <xf numFmtId="169" fontId="0" fillId="0" borderId="1" xfId="0" applyNumberFormat="1" applyBorder="1" applyAlignment="1">
      <alignment vertical="center" wrapText="1"/>
    </xf>
    <xf numFmtId="0" fontId="0" fillId="0" borderId="7" xfId="0" applyFill="1" applyBorder="1" applyAlignment="1">
      <alignment vertical="center" wrapText="1"/>
    </xf>
    <xf numFmtId="0" fontId="0" fillId="0" borderId="10" xfId="0" applyBorder="1" applyAlignment="1">
      <alignment vertical="center" wrapText="1"/>
    </xf>
    <xf numFmtId="0" fontId="0" fillId="4" borderId="10" xfId="0" applyFill="1" applyBorder="1" applyAlignment="1">
      <alignment vertical="center" wrapText="1"/>
    </xf>
    <xf numFmtId="169" fontId="0" fillId="4" borderId="10" xfId="0" applyNumberFormat="1" applyFill="1" applyBorder="1" applyAlignment="1">
      <alignment vertical="center" wrapText="1"/>
    </xf>
    <xf numFmtId="0" fontId="0" fillId="4" borderId="9" xfId="0" applyFill="1" applyBorder="1" applyAlignment="1">
      <alignment vertical="center" wrapText="1"/>
    </xf>
    <xf numFmtId="0" fontId="6" fillId="0" borderId="1" xfId="0" applyFont="1" applyFill="1" applyBorder="1" applyAlignment="1">
      <alignment horizontal="center" vertical="center" wrapText="1"/>
    </xf>
    <xf numFmtId="0" fontId="0" fillId="0" borderId="1" xfId="0" applyFill="1" applyBorder="1" applyAlignment="1">
      <alignment vertical="center" wrapText="1"/>
    </xf>
    <xf numFmtId="168" fontId="0" fillId="0" borderId="5" xfId="0" applyNumberFormat="1"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165" fontId="1" fillId="4" borderId="12" xfId="22" applyNumberFormat="1" applyFont="1" applyFill="1" applyBorder="1" applyAlignment="1">
      <alignment horizontal="right" vertical="top" wrapText="1"/>
    </xf>
    <xf numFmtId="170" fontId="1" fillId="4" borderId="12" xfId="23" applyNumberFormat="1" applyFont="1" applyFill="1" applyBorder="1" applyAlignment="1">
      <alignment horizontal="justify" vertical="top"/>
    </xf>
    <xf numFmtId="0" fontId="1" fillId="4" borderId="12" xfId="0" applyFont="1" applyFill="1" applyBorder="1" applyAlignment="1">
      <alignment horizontal="justify" vertical="top"/>
    </xf>
    <xf numFmtId="0" fontId="0" fillId="4" borderId="12" xfId="0" applyFill="1" applyBorder="1" applyAlignment="1">
      <alignment horizontal="center"/>
    </xf>
    <xf numFmtId="165" fontId="1" fillId="0" borderId="1" xfId="22" applyNumberFormat="1" applyFont="1" applyFill="1" applyBorder="1" applyAlignment="1">
      <alignment horizontal="right" vertical="top" wrapText="1"/>
    </xf>
    <xf numFmtId="170" fontId="1" fillId="0" borderId="1" xfId="23" applyNumberFormat="1" applyFont="1" applyFill="1" applyBorder="1" applyAlignment="1">
      <alignment horizontal="justify" vertical="top"/>
    </xf>
    <xf numFmtId="0" fontId="1" fillId="0" borderId="1" xfId="0" applyFont="1" applyFill="1" applyBorder="1" applyAlignment="1">
      <alignment horizontal="justify" vertical="top"/>
    </xf>
    <xf numFmtId="0" fontId="0" fillId="0" borderId="1" xfId="0" applyBorder="1" applyAlignment="1">
      <alignment horizontal="center"/>
    </xf>
    <xf numFmtId="0" fontId="0" fillId="0" borderId="7" xfId="0" applyBorder="1" applyAlignment="1">
      <alignment horizontal="center"/>
    </xf>
    <xf numFmtId="165" fontId="1" fillId="4" borderId="1" xfId="22" applyNumberFormat="1" applyFont="1" applyFill="1" applyBorder="1" applyAlignment="1">
      <alignment horizontal="right" vertical="top" wrapText="1"/>
    </xf>
    <xf numFmtId="170" fontId="1" fillId="4" borderId="1" xfId="23" applyNumberFormat="1" applyFont="1" applyFill="1" applyBorder="1" applyAlignment="1">
      <alignment horizontal="justify" vertical="top"/>
    </xf>
    <xf numFmtId="0" fontId="1" fillId="4" borderId="1" xfId="0" applyFont="1" applyFill="1" applyBorder="1" applyAlignment="1">
      <alignment horizontal="justify" vertical="top"/>
    </xf>
    <xf numFmtId="0" fontId="0" fillId="4" borderId="1" xfId="0" applyFill="1" applyBorder="1" applyAlignment="1">
      <alignment horizontal="center"/>
    </xf>
    <xf numFmtId="0" fontId="0" fillId="0" borderId="9" xfId="0" applyBorder="1" applyAlignment="1">
      <alignment horizontal="center"/>
    </xf>
    <xf numFmtId="0" fontId="1" fillId="0" borderId="0" xfId="25" applyFont="1" applyAlignment="1">
      <alignment vertical="center" wrapText="1"/>
      <protection/>
    </xf>
    <xf numFmtId="0" fontId="2" fillId="0" borderId="0" xfId="0" applyFont="1" applyAlignment="1">
      <alignment wrapText="1"/>
    </xf>
    <xf numFmtId="0" fontId="2" fillId="0" borderId="0" xfId="0" applyFont="1" applyAlignment="1">
      <alignment horizontal="center" vertical="center"/>
    </xf>
    <xf numFmtId="171" fontId="2" fillId="0" borderId="1" xfId="21" applyNumberFormat="1" applyFont="1" applyBorder="1" applyAlignment="1">
      <alignment horizontal="center" vertical="center" wrapText="1"/>
    </xf>
    <xf numFmtId="0" fontId="4" fillId="0" borderId="1" xfId="0" applyFont="1" applyBorder="1" applyAlignment="1">
      <alignment horizontal="center" vertical="center" wrapText="1"/>
    </xf>
    <xf numFmtId="172" fontId="4" fillId="0" borderId="1" xfId="21" applyNumberFormat="1" applyFont="1" applyBorder="1" applyAlignment="1">
      <alignment horizontal="center" vertical="center" wrapText="1"/>
    </xf>
    <xf numFmtId="171" fontId="4" fillId="0" borderId="1" xfId="21" applyNumberFormat="1" applyFont="1" applyBorder="1" applyAlignment="1">
      <alignment horizontal="center" vertical="center" wrapText="1"/>
    </xf>
    <xf numFmtId="171" fontId="15" fillId="0" borderId="0" xfId="21" applyNumberFormat="1" applyFont="1" applyAlignment="1">
      <alignment vertical="center"/>
    </xf>
    <xf numFmtId="0" fontId="0" fillId="0" borderId="0" xfId="0" applyBorder="1" applyAlignment="1">
      <alignment horizontal="center"/>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wrapText="1"/>
    </xf>
    <xf numFmtId="0" fontId="3" fillId="5" borderId="5"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4" fillId="6" borderId="10" xfId="0" applyFont="1" applyFill="1" applyBorder="1" applyAlignment="1">
      <alignment vertical="center" wrapText="1"/>
    </xf>
    <xf numFmtId="0" fontId="2" fillId="0" borderId="14" xfId="0" applyFont="1" applyBorder="1" applyAlignment="1">
      <alignment vertical="center" wrapText="1"/>
    </xf>
    <xf numFmtId="0" fontId="5" fillId="0" borderId="15" xfId="0" applyFont="1" applyFill="1" applyBorder="1" applyAlignment="1">
      <alignment horizontal="right"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0" xfId="0" applyBorder="1" applyAlignment="1">
      <alignment wrapText="1"/>
    </xf>
    <xf numFmtId="0" fontId="0" fillId="0" borderId="7" xfId="0" applyBorder="1" applyAlignment="1">
      <alignment vertical="center" wrapText="1"/>
    </xf>
    <xf numFmtId="0" fontId="0" fillId="0" borderId="2" xfId="0" applyBorder="1" applyAlignment="1">
      <alignment vertical="center" wrapText="1"/>
    </xf>
    <xf numFmtId="0" fontId="9" fillId="0" borderId="1" xfId="0" applyFont="1" applyBorder="1" applyAlignment="1">
      <alignment vertical="center" wrapText="1"/>
    </xf>
    <xf numFmtId="0" fontId="9" fillId="0" borderId="0" xfId="0" applyFont="1" applyAlignment="1">
      <alignment vertical="center" wrapText="1"/>
    </xf>
    <xf numFmtId="0" fontId="2" fillId="2" borderId="3" xfId="0" applyFont="1" applyFill="1" applyBorder="1" applyAlignment="1">
      <alignment horizontal="center" vertical="center" wrapText="1"/>
    </xf>
    <xf numFmtId="0" fontId="0" fillId="0" borderId="0" xfId="0" applyFill="1" applyBorder="1" applyAlignment="1">
      <alignment vertical="center" wrapText="1"/>
    </xf>
    <xf numFmtId="0" fontId="17" fillId="0" borderId="7" xfId="20" applyBorder="1" applyAlignment="1" applyProtection="1">
      <alignment vertical="center" wrapText="1"/>
      <protection/>
    </xf>
    <xf numFmtId="173" fontId="0" fillId="0" borderId="1" xfId="0" applyNumberFormat="1" applyBorder="1" applyAlignment="1">
      <alignment horizontal="center" vertical="center" wrapText="1"/>
    </xf>
    <xf numFmtId="0" fontId="0" fillId="0" borderId="0" xfId="0" applyAlignment="1">
      <alignment horizontal="justify" vertical="center" wrapText="1"/>
    </xf>
    <xf numFmtId="0" fontId="4" fillId="0" borderId="0" xfId="0" applyFont="1" applyAlignment="1">
      <alignment horizontal="justify" vertical="center" wrapText="1"/>
    </xf>
    <xf numFmtId="0" fontId="5" fillId="2" borderId="1" xfId="0" applyFont="1" applyFill="1" applyBorder="1" applyAlignment="1">
      <alignment horizontal="justify" vertical="center" wrapText="1"/>
    </xf>
    <xf numFmtId="0" fontId="2" fillId="0" borderId="1" xfId="0" applyFont="1" applyBorder="1" applyAlignment="1">
      <alignment horizontal="justify" vertical="center" wrapText="1"/>
    </xf>
    <xf numFmtId="3" fontId="4" fillId="2" borderId="1" xfId="0" applyNumberFormat="1" applyFont="1" applyFill="1" applyBorder="1" applyAlignment="1">
      <alignment horizontal="justify" vertical="center" wrapText="1"/>
    </xf>
    <xf numFmtId="169"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10" xfId="0" applyFont="1" applyFill="1" applyBorder="1" applyAlignment="1">
      <alignment horizontal="justify" vertical="center" wrapText="1"/>
    </xf>
    <xf numFmtId="169" fontId="2" fillId="3" borderId="18" xfId="0" applyNumberFormat="1" applyFont="1" applyFill="1" applyBorder="1" applyAlignment="1">
      <alignment horizontal="justify" vertical="center" wrapText="1"/>
    </xf>
    <xf numFmtId="169" fontId="2" fillId="2" borderId="17" xfId="0" applyNumberFormat="1" applyFont="1" applyFill="1" applyBorder="1" applyAlignment="1">
      <alignment horizontal="justify" vertical="center" wrapText="1"/>
    </xf>
    <xf numFmtId="169" fontId="2" fillId="2" borderId="18" xfId="0" applyNumberFormat="1"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2" fillId="0" borderId="0" xfId="0" applyFont="1" applyAlignment="1">
      <alignment horizontal="justify" vertical="center" wrapText="1"/>
    </xf>
    <xf numFmtId="169" fontId="0" fillId="0" borderId="0" xfId="0" applyNumberFormat="1" applyAlignment="1">
      <alignment horizontal="justify" vertical="center" wrapText="1"/>
    </xf>
    <xf numFmtId="0" fontId="1" fillId="2" borderId="1" xfId="0" applyFont="1" applyFill="1" applyBorder="1" applyAlignment="1">
      <alignment horizontal="justify" vertical="center" wrapText="1"/>
    </xf>
    <xf numFmtId="0" fontId="15" fillId="0" borderId="0" xfId="0" applyFont="1" applyAlignment="1">
      <alignment horizontal="justify"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0" fillId="0" borderId="3" xfId="0" applyBorder="1" applyAlignment="1">
      <alignment horizontal="center" vertical="center" wrapText="1"/>
    </xf>
    <xf numFmtId="167" fontId="1" fillId="0" borderId="1" xfId="21" applyNumberFormat="1" applyFont="1" applyBorder="1" applyAlignment="1">
      <alignment horizontal="center" vertical="center" wrapText="1"/>
    </xf>
    <xf numFmtId="167" fontId="1" fillId="0" borderId="1" xfId="21" applyNumberFormat="1" applyFont="1" applyBorder="1" applyAlignment="1">
      <alignment vertical="center" wrapText="1"/>
    </xf>
    <xf numFmtId="0" fontId="1" fillId="0" borderId="3" xfId="0" applyFont="1" applyBorder="1" applyAlignment="1">
      <alignment horizontal="center" vertical="center" wrapText="1"/>
    </xf>
    <xf numFmtId="0" fontId="5" fillId="0" borderId="20" xfId="0" applyFont="1" applyBorder="1" applyAlignment="1">
      <alignment horizontal="right" vertical="center" wrapText="1"/>
    </xf>
    <xf numFmtId="167" fontId="1" fillId="0" borderId="10" xfId="21" applyNumberFormat="1" applyFont="1" applyBorder="1" applyAlignment="1">
      <alignment horizontal="center" vertical="center" wrapText="1"/>
    </xf>
    <xf numFmtId="167" fontId="1" fillId="0" borderId="10" xfId="21" applyNumberFormat="1" applyFont="1" applyBorder="1" applyAlignment="1">
      <alignment vertical="center" wrapText="1"/>
    </xf>
    <xf numFmtId="0" fontId="0" fillId="0" borderId="10" xfId="0" applyBorder="1" applyAlignment="1">
      <alignment horizontal="center" vertical="center" wrapText="1"/>
    </xf>
    <xf numFmtId="0" fontId="13" fillId="0" borderId="0" xfId="0" applyFont="1" applyAlignment="1">
      <alignment vertical="center" wrapText="1"/>
    </xf>
    <xf numFmtId="3" fontId="1" fillId="0" borderId="1" xfId="0" applyNumberFormat="1" applyFont="1" applyFill="1" applyBorder="1" applyAlignment="1">
      <alignment horizontal="center" vertical="center" wrapText="1"/>
    </xf>
    <xf numFmtId="0" fontId="1" fillId="0" borderId="20" xfId="0" applyFont="1" applyFill="1" applyBorder="1" applyAlignment="1">
      <alignment vertical="center" wrapText="1"/>
    </xf>
    <xf numFmtId="3" fontId="1" fillId="0" borderId="10"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5" fillId="0" borderId="1" xfId="0" applyFont="1" applyBorder="1" applyAlignment="1">
      <alignment horizontal="right" vertical="center" wrapText="1"/>
    </xf>
    <xf numFmtId="0" fontId="2" fillId="0" borderId="20" xfId="0" applyFont="1" applyBorder="1" applyAlignment="1">
      <alignment vertical="center" wrapText="1"/>
    </xf>
    <xf numFmtId="0" fontId="0" fillId="0" borderId="20" xfId="0" applyBorder="1" applyAlignment="1">
      <alignment vertical="center" wrapText="1"/>
    </xf>
    <xf numFmtId="167" fontId="1" fillId="0" borderId="0" xfId="21" applyNumberFormat="1" applyFont="1" applyAlignment="1">
      <alignment horizontal="center" vertical="center" wrapText="1"/>
    </xf>
    <xf numFmtId="167" fontId="1" fillId="0" borderId="0" xfId="21" applyNumberFormat="1" applyFont="1" applyAlignment="1">
      <alignment vertical="center" wrapText="1"/>
    </xf>
    <xf numFmtId="0" fontId="0" fillId="0" borderId="0" xfId="0" applyAlignment="1">
      <alignment horizontal="center" vertical="center" wrapText="1"/>
    </xf>
    <xf numFmtId="173" fontId="1" fillId="0" borderId="1" xfId="21" applyNumberFormat="1" applyFont="1" applyBorder="1" applyAlignment="1">
      <alignment vertical="center" wrapText="1"/>
    </xf>
    <xf numFmtId="173" fontId="1" fillId="0" borderId="1" xfId="0" applyNumberFormat="1" applyFont="1" applyBorder="1" applyAlignment="1">
      <alignment horizontal="center" vertical="center" wrapText="1"/>
    </xf>
    <xf numFmtId="173" fontId="1" fillId="0" borderId="10" xfId="0" applyNumberFormat="1" applyFont="1" applyBorder="1" applyAlignment="1">
      <alignment horizontal="center" vertical="center" wrapText="1"/>
    </xf>
    <xf numFmtId="173" fontId="5" fillId="0" borderId="1" xfId="0" applyNumberFormat="1" applyFont="1" applyBorder="1" applyAlignment="1">
      <alignment horizontal="right" vertical="center" wrapText="1"/>
    </xf>
    <xf numFmtId="173" fontId="0" fillId="0" borderId="10" xfId="0" applyNumberFormat="1" applyBorder="1" applyAlignment="1">
      <alignment horizontal="center" vertical="center" wrapText="1"/>
    </xf>
    <xf numFmtId="173" fontId="15" fillId="0" borderId="1" xfId="0" applyNumberFormat="1" applyFont="1" applyBorder="1" applyAlignment="1">
      <alignment horizontal="center" vertical="center" wrapText="1"/>
    </xf>
    <xf numFmtId="173" fontId="9" fillId="0" borderId="1" xfId="0" applyNumberFormat="1" applyFont="1" applyBorder="1" applyAlignment="1">
      <alignment horizontal="right" vertical="center" wrapText="1"/>
    </xf>
    <xf numFmtId="0" fontId="9" fillId="0" borderId="1" xfId="0" applyFont="1" applyBorder="1" applyAlignment="1">
      <alignment horizontal="right" vertical="center" wrapText="1"/>
    </xf>
    <xf numFmtId="173" fontId="0" fillId="0" borderId="0" xfId="0" applyNumberFormat="1" applyAlignment="1">
      <alignment horizontal="justify" vertical="center" wrapText="1"/>
    </xf>
    <xf numFmtId="173" fontId="1" fillId="0" borderId="1" xfId="22" applyNumberFormat="1" applyFont="1" applyFill="1" applyBorder="1" applyAlignment="1">
      <alignment horizontal="right" vertical="top" wrapText="1"/>
    </xf>
    <xf numFmtId="173" fontId="1" fillId="0" borderId="1" xfId="23" applyNumberFormat="1" applyFont="1" applyFill="1" applyBorder="1" applyAlignment="1">
      <alignment horizontal="justify" vertical="top"/>
    </xf>
    <xf numFmtId="173" fontId="1" fillId="0" borderId="1" xfId="0" applyNumberFormat="1" applyFont="1" applyFill="1" applyBorder="1" applyAlignment="1">
      <alignment horizontal="justify" vertical="top"/>
    </xf>
    <xf numFmtId="173" fontId="0" fillId="0" borderId="1" xfId="0" applyNumberFormat="1" applyBorder="1" applyAlignment="1">
      <alignment horizontal="center"/>
    </xf>
    <xf numFmtId="173" fontId="2" fillId="0" borderId="1" xfId="24" applyNumberFormat="1" applyFont="1" applyFill="1" applyBorder="1" applyAlignment="1">
      <alignment horizontal="center" vertical="top" wrapText="1"/>
    </xf>
    <xf numFmtId="173" fontId="2" fillId="0" borderId="1" xfId="22" applyNumberFormat="1" applyFont="1" applyFill="1" applyBorder="1" applyAlignment="1">
      <alignment horizontal="right" vertical="top" wrapText="1"/>
    </xf>
    <xf numFmtId="173" fontId="2" fillId="0" borderId="1" xfId="24" applyNumberFormat="1" applyFont="1" applyFill="1" applyBorder="1" applyAlignment="1">
      <alignment horizontal="right" vertical="top" wrapText="1"/>
    </xf>
    <xf numFmtId="173" fontId="1" fillId="0" borderId="1" xfId="0" applyNumberFormat="1" applyFont="1" applyFill="1" applyBorder="1" applyAlignment="1">
      <alignment horizontal="right" vertical="top"/>
    </xf>
    <xf numFmtId="173" fontId="1" fillId="0" borderId="1" xfId="23" applyNumberFormat="1" applyFont="1" applyFill="1" applyBorder="1" applyAlignment="1">
      <alignment horizontal="right" vertical="top"/>
    </xf>
    <xf numFmtId="9" fontId="2" fillId="0" borderId="10" xfId="0" applyNumberFormat="1" applyFont="1" applyBorder="1" applyAlignment="1">
      <alignment horizontal="center" vertical="center"/>
    </xf>
    <xf numFmtId="9" fontId="2" fillId="0" borderId="10" xfId="26" applyFont="1" applyBorder="1" applyAlignment="1">
      <alignment horizontal="center" vertical="center"/>
    </xf>
    <xf numFmtId="9" fontId="2" fillId="0" borderId="10" xfId="26" applyFont="1" applyBorder="1" applyAlignment="1">
      <alignment horizontal="right" vertical="center"/>
    </xf>
    <xf numFmtId="173" fontId="1" fillId="0"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5" fillId="2" borderId="7" xfId="0" applyFont="1" applyFill="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Fill="1" applyBorder="1" applyAlignment="1">
      <alignment horizontal="justify" vertical="center" wrapText="1"/>
    </xf>
    <xf numFmtId="0" fontId="1" fillId="0" borderId="7" xfId="0" applyFont="1" applyBorder="1" applyAlignment="1">
      <alignment horizontal="justify" vertical="center" wrapText="1"/>
    </xf>
    <xf numFmtId="167" fontId="2" fillId="0" borderId="23" xfId="21" applyNumberFormat="1" applyFont="1" applyBorder="1" applyAlignment="1">
      <alignment horizontal="center" vertical="center" wrapText="1"/>
    </xf>
    <xf numFmtId="173" fontId="1" fillId="0" borderId="7" xfId="21" applyNumberFormat="1" applyFont="1" applyBorder="1" applyAlignment="1">
      <alignment vertical="center" wrapText="1"/>
    </xf>
    <xf numFmtId="173" fontId="5" fillId="0" borderId="9" xfId="0" applyNumberFormat="1" applyFont="1" applyFill="1" applyBorder="1" applyAlignment="1">
      <alignment horizontal="right" vertical="center" wrapText="1"/>
    </xf>
    <xf numFmtId="167" fontId="1" fillId="0" borderId="7" xfId="21" applyNumberFormat="1" applyFont="1" applyBorder="1" applyAlignment="1">
      <alignment vertical="center" wrapText="1"/>
    </xf>
    <xf numFmtId="173" fontId="1" fillId="0" borderId="7" xfId="21" applyNumberFormat="1" applyFont="1" applyBorder="1" applyAlignment="1">
      <alignment horizontal="center" vertical="center" wrapText="1"/>
    </xf>
    <xf numFmtId="0" fontId="2" fillId="0" borderId="10" xfId="25" applyFont="1" applyBorder="1" applyAlignment="1">
      <alignment horizontal="center" vertical="center"/>
      <protection/>
    </xf>
    <xf numFmtId="14" fontId="2" fillId="0" borderId="9" xfId="0" applyNumberFormat="1" applyFont="1" applyBorder="1" applyAlignment="1">
      <alignment horizontal="center"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vertical="center" wrapText="1"/>
    </xf>
    <xf numFmtId="0" fontId="2" fillId="0" borderId="0" xfId="0" applyFont="1" applyFill="1" applyBorder="1" applyAlignment="1">
      <alignment horizontal="left" vertical="top" wrapText="1"/>
    </xf>
    <xf numFmtId="0" fontId="9" fillId="0" borderId="1" xfId="0" applyFont="1" applyBorder="1" applyAlignment="1">
      <alignment horizontal="center" vertical="center" wrapText="1"/>
    </xf>
    <xf numFmtId="0" fontId="5" fillId="2" borderId="4" xfId="0" applyFont="1" applyFill="1" applyBorder="1" applyAlignment="1">
      <alignment horizontal="center" vertical="center" wrapText="1"/>
    </xf>
    <xf numFmtId="0" fontId="9" fillId="0" borderId="5" xfId="0" applyFont="1" applyBorder="1" applyAlignment="1">
      <alignment vertical="center" wrapText="1"/>
    </xf>
    <xf numFmtId="0" fontId="2" fillId="2" borderId="20" xfId="0" applyFont="1" applyFill="1" applyBorder="1" applyAlignment="1">
      <alignment horizontal="center" vertical="center" wrapText="1"/>
    </xf>
    <xf numFmtId="0" fontId="9" fillId="0" borderId="10" xfId="0" applyFont="1" applyBorder="1" applyAlignment="1">
      <alignment vertical="center" wrapText="1"/>
    </xf>
    <xf numFmtId="0" fontId="6" fillId="2" borderId="24" xfId="0" applyFont="1" applyFill="1" applyBorder="1" applyAlignment="1">
      <alignment horizontal="center" vertical="center" wrapText="1"/>
    </xf>
    <xf numFmtId="0" fontId="9" fillId="0" borderId="25"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6" xfId="0" applyFont="1" applyBorder="1" applyAlignment="1">
      <alignment horizontal="center" vertical="center" wrapText="1"/>
    </xf>
    <xf numFmtId="0" fontId="9" fillId="0" borderId="26" xfId="0" applyFont="1" applyBorder="1" applyAlignment="1">
      <alignment horizontal="justify" vertical="center" wrapText="1"/>
    </xf>
    <xf numFmtId="0" fontId="10" fillId="2" borderId="27" xfId="0" applyFont="1" applyFill="1" applyBorder="1" applyAlignment="1">
      <alignment horizontal="center" vertical="center" wrapText="1"/>
    </xf>
    <xf numFmtId="0" fontId="0" fillId="0" borderId="1" xfId="0"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0" xfId="0" applyFont="1" applyFill="1" applyBorder="1" applyAlignment="1">
      <alignment horizontal="left" vertical="center" wrapText="1"/>
    </xf>
    <xf numFmtId="14" fontId="2" fillId="0" borderId="9" xfId="25" applyNumberFormat="1" applyFont="1" applyBorder="1" applyAlignment="1">
      <alignment horizontal="center" vertical="center"/>
      <protection/>
    </xf>
    <xf numFmtId="14" fontId="2" fillId="0" borderId="1" xfId="0" applyNumberFormat="1" applyFont="1" applyBorder="1" applyAlignment="1">
      <alignment horizontal="center" vertical="center" wrapText="1"/>
    </xf>
    <xf numFmtId="0" fontId="4" fillId="6" borderId="1" xfId="0" applyFont="1" applyFill="1" applyBorder="1" applyAlignment="1">
      <alignment horizontal="justify" vertical="center" wrapText="1"/>
    </xf>
    <xf numFmtId="0" fontId="3" fillId="6" borderId="31"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6" borderId="6" xfId="0" applyFont="1" applyFill="1" applyBorder="1" applyAlignment="1">
      <alignment horizontal="justify" vertical="center" wrapText="1"/>
    </xf>
    <xf numFmtId="0" fontId="3" fillId="6" borderId="1" xfId="0" applyFont="1" applyFill="1" applyBorder="1" applyAlignment="1">
      <alignment horizontal="justify" vertical="center" wrapText="1"/>
    </xf>
    <xf numFmtId="0" fontId="5" fillId="5"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26" xfId="0" applyFont="1" applyBorder="1" applyAlignment="1">
      <alignment horizontal="center" vertical="center" wrapText="1"/>
    </xf>
    <xf numFmtId="14" fontId="2" fillId="0" borderId="0" xfId="0" applyNumberFormat="1" applyFont="1" applyBorder="1" applyAlignment="1">
      <alignment horizontal="center" vertical="center" wrapText="1"/>
    </xf>
    <xf numFmtId="0" fontId="5" fillId="0" borderId="28" xfId="0" applyFont="1" applyBorder="1" applyAlignment="1">
      <alignment horizontal="justify" vertical="center" wrapText="1"/>
    </xf>
    <xf numFmtId="0" fontId="23" fillId="0" borderId="32" xfId="0" applyFont="1" applyBorder="1" applyAlignment="1">
      <alignment horizontal="justify" vertical="center" wrapText="1"/>
    </xf>
    <xf numFmtId="15" fontId="24" fillId="0" borderId="32" xfId="0" applyNumberFormat="1" applyFont="1" applyBorder="1" applyAlignment="1">
      <alignment horizontal="justify" vertical="center" wrapText="1"/>
    </xf>
    <xf numFmtId="0" fontId="5" fillId="0" borderId="9" xfId="0" applyFont="1" applyBorder="1" applyAlignment="1">
      <alignment horizontal="center" vertical="center" wrapText="1"/>
    </xf>
    <xf numFmtId="0" fontId="25" fillId="0" borderId="33" xfId="0" applyFont="1" applyBorder="1" applyAlignment="1">
      <alignment horizontal="justify" vertical="center" wrapText="1"/>
    </xf>
    <xf numFmtId="0" fontId="25" fillId="0" borderId="34" xfId="0" applyFont="1" applyBorder="1" applyAlignment="1">
      <alignment horizontal="justify" vertical="center" wrapText="1"/>
    </xf>
    <xf numFmtId="0" fontId="0" fillId="0" borderId="35" xfId="0" applyBorder="1" applyAlignment="1">
      <alignment horizontal="center" vertical="center" wrapText="1"/>
    </xf>
    <xf numFmtId="0" fontId="25" fillId="0" borderId="13" xfId="0" applyFont="1" applyBorder="1" applyAlignment="1">
      <alignment horizontal="justify" vertical="center" wrapText="1"/>
    </xf>
    <xf numFmtId="0" fontId="25" fillId="0" borderId="36" xfId="0" applyFont="1" applyBorder="1" applyAlignment="1">
      <alignment horizontal="justify" vertical="center" wrapText="1"/>
    </xf>
    <xf numFmtId="0" fontId="0" fillId="0" borderId="0" xfId="0" applyAlignment="1">
      <alignment horizontal="left" vertical="center" wrapText="1"/>
    </xf>
    <xf numFmtId="0" fontId="25" fillId="0" borderId="3" xfId="0" applyFont="1" applyBorder="1" applyAlignment="1">
      <alignment horizontal="justify" vertical="center" wrapText="1"/>
    </xf>
    <xf numFmtId="0" fontId="25" fillId="0" borderId="37" xfId="0" applyFont="1" applyBorder="1" applyAlignment="1">
      <alignment horizontal="justify" vertical="center" wrapText="1"/>
    </xf>
    <xf numFmtId="0" fontId="25" fillId="0" borderId="20" xfId="0" applyFont="1" applyBorder="1" applyAlignment="1">
      <alignment horizontal="justify" vertical="center" wrapText="1"/>
    </xf>
    <xf numFmtId="0" fontId="25" fillId="0" borderId="38" xfId="0" applyFont="1" applyBorder="1" applyAlignment="1">
      <alignment horizontal="justify" vertical="center" wrapText="1"/>
    </xf>
    <xf numFmtId="0" fontId="6" fillId="0" borderId="0" xfId="0" applyFont="1" applyBorder="1" applyAlignment="1">
      <alignment vertical="center" wrapText="1"/>
    </xf>
    <xf numFmtId="0" fontId="6" fillId="0" borderId="1" xfId="0" applyFont="1" applyBorder="1" applyAlignment="1">
      <alignment horizontal="right" vertical="center" wrapText="1"/>
    </xf>
    <xf numFmtId="0" fontId="2" fillId="0" borderId="7" xfId="25" applyFont="1" applyBorder="1" applyAlignment="1">
      <alignment horizontal="center" vertical="center" wrapText="1"/>
      <protection/>
    </xf>
    <xf numFmtId="0" fontId="1" fillId="0" borderId="1" xfId="0" applyFont="1" applyBorder="1" applyAlignment="1">
      <alignment horizontal="justify" vertical="center" wrapText="1"/>
    </xf>
    <xf numFmtId="0" fontId="2" fillId="2" borderId="18"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6" fillId="0" borderId="1" xfId="0" applyFont="1" applyBorder="1" applyAlignment="1">
      <alignment horizontal="center" vertical="center" wrapText="1"/>
    </xf>
    <xf numFmtId="0" fontId="28" fillId="0" borderId="1" xfId="0" applyFont="1" applyBorder="1" applyAlignment="1">
      <alignment horizontal="justify" vertical="center" wrapText="1"/>
    </xf>
    <xf numFmtId="0" fontId="28" fillId="0" borderId="0" xfId="0" applyFont="1"/>
    <xf numFmtId="0" fontId="0" fillId="7" borderId="39" xfId="0" applyFill="1" applyBorder="1" applyAlignment="1">
      <alignment horizontal="center" vertical="center" wrapText="1"/>
    </xf>
    <xf numFmtId="0" fontId="0" fillId="7" borderId="35" xfId="0" applyFill="1" applyBorder="1" applyAlignment="1">
      <alignment horizontal="center" vertical="center" wrapText="1"/>
    </xf>
    <xf numFmtId="0" fontId="0" fillId="7" borderId="40" xfId="0"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xf>
    <xf numFmtId="0" fontId="1" fillId="0" borderId="1" xfId="0" applyFont="1" applyBorder="1" applyAlignment="1">
      <alignment horizontal="center"/>
    </xf>
    <xf numFmtId="14" fontId="1" fillId="0" borderId="1" xfId="0" applyNumberFormat="1" applyFont="1" applyBorder="1" applyAlignment="1">
      <alignment horizontal="center" vertical="center" wrapText="1"/>
    </xf>
    <xf numFmtId="0" fontId="2" fillId="0" borderId="6" xfId="25" applyFont="1" applyBorder="1" applyAlignment="1">
      <alignment horizontal="center" vertical="center" wrapText="1"/>
      <protection/>
    </xf>
    <xf numFmtId="0" fontId="2" fillId="0" borderId="14" xfId="25" applyFont="1" applyBorder="1" applyAlignment="1">
      <alignment horizontal="center" vertical="center" wrapText="1"/>
      <protection/>
    </xf>
    <xf numFmtId="0" fontId="2" fillId="0" borderId="41" xfId="25" applyFont="1" applyFill="1" applyBorder="1" applyAlignment="1">
      <alignment horizontal="center" vertical="center" wrapText="1"/>
      <protection/>
    </xf>
    <xf numFmtId="0" fontId="2" fillId="0" borderId="14" xfId="25" applyFont="1" applyBorder="1" applyAlignment="1">
      <alignment horizontal="center" vertical="center" wrapText="1"/>
      <protection/>
    </xf>
    <xf numFmtId="0" fontId="2" fillId="0" borderId="16" xfId="25" applyFont="1" applyFill="1" applyBorder="1" applyAlignment="1">
      <alignment horizontal="left" vertical="center" wrapText="1"/>
      <protection/>
    </xf>
    <xf numFmtId="0" fontId="2" fillId="0" borderId="6" xfId="25" applyFont="1" applyBorder="1" applyAlignment="1">
      <alignment horizontal="center" vertical="center" wrapText="1"/>
      <protection/>
    </xf>
    <xf numFmtId="0" fontId="2" fillId="0" borderId="26" xfId="25" applyFont="1" applyFill="1" applyBorder="1" applyAlignment="1">
      <alignment horizontal="left" vertical="center" wrapText="1"/>
      <protection/>
    </xf>
    <xf numFmtId="0" fontId="1" fillId="7" borderId="0" xfId="25" applyFont="1" applyFill="1" applyAlignment="1">
      <alignment vertical="center"/>
      <protection/>
    </xf>
    <xf numFmtId="0" fontId="28" fillId="7" borderId="0" xfId="0" applyFont="1" applyFill="1" applyBorder="1" applyAlignment="1">
      <alignment horizontal="justify" vertical="center" wrapText="1"/>
    </xf>
    <xf numFmtId="0" fontId="28" fillId="7" borderId="0" xfId="0" applyFont="1" applyFill="1" applyBorder="1" applyAlignment="1">
      <alignment horizontal="center" vertical="center" wrapText="1"/>
    </xf>
    <xf numFmtId="0" fontId="2" fillId="0" borderId="14" xfId="25" applyFont="1" applyFill="1" applyBorder="1" applyAlignment="1">
      <alignment horizontal="left" vertical="center" wrapText="1"/>
      <protection/>
    </xf>
    <xf numFmtId="0" fontId="5" fillId="0" borderId="42" xfId="25" applyFont="1" applyBorder="1" applyAlignment="1">
      <alignment horizontal="center" vertical="center" wrapText="1"/>
      <protection/>
    </xf>
    <xf numFmtId="0" fontId="5" fillId="0" borderId="43" xfId="25" applyFont="1" applyBorder="1" applyAlignment="1">
      <alignment horizontal="center" vertical="center" wrapText="1"/>
      <protection/>
    </xf>
    <xf numFmtId="0" fontId="5" fillId="0" borderId="44" xfId="25" applyFont="1" applyBorder="1" applyAlignment="1">
      <alignment horizontal="center" vertical="center" wrapText="1"/>
      <protection/>
    </xf>
    <xf numFmtId="0" fontId="10" fillId="2" borderId="45" xfId="0" applyFont="1" applyFill="1" applyBorder="1" applyAlignment="1">
      <alignment horizontal="center" vertical="center" wrapText="1"/>
    </xf>
    <xf numFmtId="0" fontId="5" fillId="7" borderId="46" xfId="0" applyFont="1" applyFill="1" applyBorder="1" applyAlignment="1">
      <alignment vertical="center" wrapText="1"/>
    </xf>
    <xf numFmtId="0" fontId="5" fillId="7" borderId="47" xfId="0" applyFont="1" applyFill="1" applyBorder="1" applyAlignment="1">
      <alignment vertical="center" wrapText="1"/>
    </xf>
    <xf numFmtId="0" fontId="4" fillId="7" borderId="47" xfId="0" applyFont="1" applyFill="1" applyBorder="1" applyAlignment="1">
      <alignment horizontal="center" wrapText="1"/>
    </xf>
    <xf numFmtId="0" fontId="0" fillId="7" borderId="47" xfId="0" applyFill="1" applyBorder="1" applyAlignment="1">
      <alignment vertical="center" wrapText="1"/>
    </xf>
    <xf numFmtId="0" fontId="0" fillId="7" borderId="36" xfId="0" applyFill="1" applyBorder="1" applyAlignment="1">
      <alignment vertical="center" wrapText="1"/>
    </xf>
    <xf numFmtId="0" fontId="0" fillId="7" borderId="0" xfId="0" applyFill="1" applyBorder="1" applyAlignment="1">
      <alignment horizontal="left" vertical="center" wrapText="1"/>
    </xf>
    <xf numFmtId="0" fontId="0" fillId="7" borderId="48" xfId="0" applyFill="1" applyBorder="1" applyAlignment="1">
      <alignment horizontal="left" vertical="center" wrapText="1"/>
    </xf>
    <xf numFmtId="0" fontId="0" fillId="7" borderId="49" xfId="0" applyFill="1" applyBorder="1" applyAlignment="1">
      <alignment horizontal="left" vertical="center" wrapText="1"/>
    </xf>
    <xf numFmtId="0" fontId="0" fillId="7" borderId="48" xfId="0" applyFill="1" applyBorder="1" applyAlignment="1">
      <alignment vertical="center" wrapText="1"/>
    </xf>
    <xf numFmtId="0" fontId="0" fillId="7" borderId="50" xfId="0" applyFill="1" applyBorder="1" applyAlignment="1">
      <alignment vertical="center" wrapText="1"/>
    </xf>
    <xf numFmtId="0" fontId="0" fillId="7" borderId="0" xfId="0" applyFill="1" applyBorder="1" applyAlignment="1">
      <alignment horizontal="center" vertical="center" wrapText="1"/>
    </xf>
    <xf numFmtId="0" fontId="0" fillId="7" borderId="51" xfId="0" applyFill="1" applyBorder="1" applyAlignment="1">
      <alignment horizontal="center" vertical="center" wrapText="1"/>
    </xf>
    <xf numFmtId="0" fontId="5" fillId="7" borderId="0" xfId="0" applyFont="1" applyFill="1" applyBorder="1" applyAlignment="1">
      <alignment vertical="center" wrapText="1"/>
    </xf>
    <xf numFmtId="0" fontId="0" fillId="7" borderId="0" xfId="0" applyFill="1" applyBorder="1" applyAlignment="1">
      <alignment vertical="center" wrapText="1"/>
    </xf>
    <xf numFmtId="0" fontId="1" fillId="7"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0" fillId="7" borderId="51" xfId="0" applyFill="1" applyBorder="1" applyAlignment="1">
      <alignment vertical="center" wrapText="1"/>
    </xf>
    <xf numFmtId="0" fontId="2" fillId="7" borderId="0" xfId="0" applyFont="1" applyFill="1" applyBorder="1" applyAlignment="1">
      <alignment horizontal="left" vertical="center" wrapText="1"/>
    </xf>
    <xf numFmtId="0" fontId="6" fillId="7"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2" fillId="0" borderId="7" xfId="0" applyFont="1" applyBorder="1" applyAlignment="1">
      <alignment horizontal="center"/>
    </xf>
    <xf numFmtId="0" fontId="20" fillId="7" borderId="0" xfId="0" applyFont="1" applyFill="1" applyBorder="1" applyAlignment="1">
      <alignment vertical="center" wrapText="1"/>
    </xf>
    <xf numFmtId="0" fontId="14" fillId="7" borderId="0" xfId="0" applyFont="1" applyFill="1" applyBorder="1" applyAlignment="1">
      <alignment vertical="center" wrapText="1"/>
    </xf>
    <xf numFmtId="0" fontId="5" fillId="7" borderId="53" xfId="0" applyFont="1" applyFill="1" applyBorder="1" applyAlignment="1">
      <alignment horizontal="left" vertical="center" wrapText="1"/>
    </xf>
    <xf numFmtId="0" fontId="5" fillId="7" borderId="54" xfId="0" applyFont="1" applyFill="1" applyBorder="1" applyAlignment="1">
      <alignment horizontal="left" vertical="center" wrapText="1"/>
    </xf>
    <xf numFmtId="0" fontId="0" fillId="7" borderId="54" xfId="0" applyFill="1" applyBorder="1" applyAlignment="1">
      <alignment horizontal="center" vertical="center" wrapText="1"/>
    </xf>
    <xf numFmtId="0" fontId="0" fillId="7" borderId="34" xfId="0" applyFill="1" applyBorder="1" applyAlignment="1">
      <alignment horizontal="center" vertical="center" wrapText="1"/>
    </xf>
    <xf numFmtId="0" fontId="20" fillId="7" borderId="55" xfId="0" applyFont="1" applyFill="1" applyBorder="1" applyAlignment="1">
      <alignment vertical="center" wrapText="1"/>
    </xf>
    <xf numFmtId="0" fontId="20" fillId="7" borderId="51" xfId="0" applyFont="1" applyFill="1" applyBorder="1" applyAlignment="1">
      <alignment vertical="center" wrapText="1"/>
    </xf>
    <xf numFmtId="0" fontId="14" fillId="7" borderId="55" xfId="0" applyFont="1" applyFill="1" applyBorder="1" applyAlignment="1">
      <alignment vertical="center" wrapText="1"/>
    </xf>
    <xf numFmtId="0" fontId="3" fillId="6" borderId="56"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4" fillId="8" borderId="8" xfId="0" applyFont="1" applyFill="1" applyBorder="1" applyAlignment="1">
      <alignment horizontal="justify" vertical="center" wrapText="1"/>
    </xf>
    <xf numFmtId="0" fontId="4" fillId="8" borderId="38" xfId="0" applyFont="1" applyFill="1" applyBorder="1" applyAlignment="1">
      <alignment horizontal="justify" vertical="center" wrapText="1"/>
    </xf>
    <xf numFmtId="0" fontId="4" fillId="8" borderId="6" xfId="0" applyFont="1" applyFill="1" applyBorder="1" applyAlignment="1">
      <alignment horizontal="justify" vertical="center" wrapText="1"/>
    </xf>
    <xf numFmtId="0" fontId="4" fillId="8" borderId="37" xfId="0" applyFont="1" applyFill="1" applyBorder="1" applyAlignment="1">
      <alignment horizontal="justify" vertical="center" wrapText="1"/>
    </xf>
    <xf numFmtId="0" fontId="3" fillId="6" borderId="13"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6" borderId="2" xfId="0" applyFont="1" applyFill="1" applyBorder="1" applyAlignment="1">
      <alignment horizontal="justify" vertical="center" wrapText="1"/>
    </xf>
    <xf numFmtId="0" fontId="3" fillId="6" borderId="31" xfId="0" applyFont="1" applyFill="1" applyBorder="1" applyAlignment="1">
      <alignment horizontal="justify" vertical="center" wrapText="1"/>
    </xf>
    <xf numFmtId="0" fontId="3" fillId="6" borderId="12" xfId="0" applyFont="1" applyFill="1" applyBorder="1" applyAlignment="1">
      <alignment horizontal="justify" vertical="center" wrapText="1"/>
    </xf>
    <xf numFmtId="0" fontId="4" fillId="8" borderId="59" xfId="0" applyFont="1" applyFill="1" applyBorder="1" applyAlignment="1">
      <alignment horizontal="justify" vertical="center" wrapText="1"/>
    </xf>
    <xf numFmtId="0" fontId="4" fillId="8" borderId="36" xfId="0" applyFont="1" applyFill="1" applyBorder="1" applyAlignment="1">
      <alignment horizontal="justify" vertical="center" wrapText="1"/>
    </xf>
    <xf numFmtId="0" fontId="2" fillId="3" borderId="55" xfId="0" applyFont="1" applyFill="1" applyBorder="1" applyAlignment="1">
      <alignment horizontal="center" wrapText="1"/>
    </xf>
    <xf numFmtId="0" fontId="2" fillId="3" borderId="0" xfId="0" applyFont="1" applyFill="1" applyBorder="1" applyAlignment="1">
      <alignment horizontal="center" wrapText="1"/>
    </xf>
    <xf numFmtId="0" fontId="2" fillId="3" borderId="51" xfId="0" applyFont="1" applyFill="1" applyBorder="1" applyAlignment="1">
      <alignment horizontal="center" wrapText="1"/>
    </xf>
    <xf numFmtId="0" fontId="3" fillId="5" borderId="5"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0" fillId="0" borderId="1" xfId="0" applyBorder="1" applyAlignment="1">
      <alignment horizontal="center"/>
    </xf>
    <xf numFmtId="0" fontId="2" fillId="0" borderId="59" xfId="0" applyFont="1" applyBorder="1" applyAlignment="1">
      <alignment horizontal="center" vertical="center"/>
    </xf>
    <xf numFmtId="0" fontId="2" fillId="0" borderId="42" xfId="0" applyFont="1" applyBorder="1" applyAlignment="1">
      <alignment horizontal="center" vertical="center"/>
    </xf>
    <xf numFmtId="0" fontId="2" fillId="0" borderId="63" xfId="0" applyFont="1" applyBorder="1" applyAlignment="1">
      <alignment horizontal="center" vertical="center"/>
    </xf>
    <xf numFmtId="0" fontId="2" fillId="0" borderId="44" xfId="0" applyFont="1" applyBorder="1" applyAlignment="1">
      <alignment horizontal="center" vertical="center"/>
    </xf>
    <xf numFmtId="0" fontId="2" fillId="0" borderId="64" xfId="0" applyFont="1" applyBorder="1" applyAlignment="1">
      <alignment horizontal="center" vertical="center"/>
    </xf>
    <xf numFmtId="0" fontId="2" fillId="0" borderId="43" xfId="0" applyFont="1" applyBorder="1" applyAlignment="1">
      <alignment horizontal="center" vertical="center"/>
    </xf>
    <xf numFmtId="0" fontId="2" fillId="0" borderId="59"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6" xfId="0" applyFont="1" applyBorder="1" applyAlignment="1">
      <alignment horizontal="center"/>
    </xf>
    <xf numFmtId="0" fontId="0" fillId="0" borderId="14" xfId="0" applyBorder="1"/>
    <xf numFmtId="0" fontId="0" fillId="0" borderId="16" xfId="0" applyBorder="1"/>
    <xf numFmtId="0" fontId="3" fillId="3" borderId="53" xfId="0" applyFont="1" applyFill="1" applyBorder="1" applyAlignment="1">
      <alignment horizontal="center" wrapText="1"/>
    </xf>
    <xf numFmtId="0" fontId="3" fillId="3" borderId="54" xfId="0" applyFont="1" applyFill="1" applyBorder="1" applyAlignment="1">
      <alignment horizontal="center" wrapText="1"/>
    </xf>
    <xf numFmtId="0" fontId="3" fillId="3" borderId="34" xfId="0" applyFont="1" applyFill="1" applyBorder="1" applyAlignment="1">
      <alignment horizontal="center" wrapText="1"/>
    </xf>
    <xf numFmtId="0" fontId="3" fillId="3" borderId="55" xfId="0" applyFont="1" applyFill="1" applyBorder="1" applyAlignment="1">
      <alignment horizontal="center" wrapText="1"/>
    </xf>
    <xf numFmtId="0" fontId="3" fillId="3" borderId="0" xfId="0" applyFont="1" applyFill="1" applyBorder="1" applyAlignment="1">
      <alignment horizontal="center" wrapText="1"/>
    </xf>
    <xf numFmtId="0" fontId="3" fillId="3" borderId="51" xfId="0" applyFont="1" applyFill="1" applyBorder="1" applyAlignment="1">
      <alignment horizontal="center" wrapText="1"/>
    </xf>
    <xf numFmtId="0" fontId="0" fillId="3" borderId="55" xfId="0" applyFill="1" applyBorder="1" applyAlignment="1">
      <alignment horizontal="center"/>
    </xf>
    <xf numFmtId="0" fontId="0" fillId="3" borderId="0" xfId="0" applyFill="1" applyBorder="1" applyAlignment="1">
      <alignment horizontal="center"/>
    </xf>
    <xf numFmtId="0" fontId="0" fillId="3" borderId="51" xfId="0" applyFill="1" applyBorder="1" applyAlignment="1">
      <alignment horizontal="center"/>
    </xf>
    <xf numFmtId="0" fontId="2" fillId="0" borderId="1" xfId="0" applyFont="1" applyBorder="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vertical="top" wrapText="1"/>
    </xf>
    <xf numFmtId="0" fontId="1" fillId="0" borderId="25"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5" xfId="0" applyFont="1" applyBorder="1" applyAlignment="1">
      <alignment horizontal="justify" vertical="center" wrapText="1"/>
    </xf>
    <xf numFmtId="0" fontId="0" fillId="0" borderId="58" xfId="0" applyBorder="1" applyAlignment="1">
      <alignment horizontal="justify" vertical="center" wrapText="1"/>
    </xf>
    <xf numFmtId="0" fontId="0" fillId="0" borderId="23" xfId="0" applyBorder="1" applyAlignment="1">
      <alignment horizontal="justify" vertical="center" wrapText="1"/>
    </xf>
    <xf numFmtId="0" fontId="1" fillId="0" borderId="16"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16" xfId="0" applyFont="1" applyBorder="1" applyAlignment="1">
      <alignment horizontal="justify" vertical="top" wrapText="1"/>
    </xf>
    <xf numFmtId="0" fontId="1" fillId="0" borderId="1" xfId="0" applyFont="1" applyBorder="1" applyAlignment="1">
      <alignment horizontal="justify" vertical="top" wrapText="1"/>
    </xf>
    <xf numFmtId="0" fontId="1" fillId="0" borderId="6" xfId="0" applyFont="1" applyBorder="1" applyAlignment="1">
      <alignment horizontal="justify" vertical="top" wrapText="1"/>
    </xf>
    <xf numFmtId="0" fontId="0" fillId="0" borderId="0" xfId="0" applyBorder="1" applyAlignment="1">
      <alignment horizont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14" fontId="0" fillId="0" borderId="0" xfId="0" applyNumberFormat="1" applyBorder="1" applyAlignment="1">
      <alignment horizontal="center" wrapText="1"/>
    </xf>
    <xf numFmtId="0" fontId="0" fillId="0" borderId="53" xfId="0" applyBorder="1" applyAlignment="1">
      <alignment horizontal="center" wrapText="1"/>
    </xf>
    <xf numFmtId="0" fontId="0" fillId="0" borderId="66" xfId="0" applyBorder="1" applyAlignment="1">
      <alignment horizontal="center" wrapText="1"/>
    </xf>
    <xf numFmtId="0" fontId="0" fillId="0" borderId="55" xfId="0" applyBorder="1" applyAlignment="1">
      <alignment horizontal="center" wrapText="1"/>
    </xf>
    <xf numFmtId="0" fontId="0" fillId="0" borderId="44"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2" fillId="0" borderId="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9"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2" fillId="0" borderId="60" xfId="0" applyFont="1" applyBorder="1" applyAlignment="1">
      <alignment horizontal="left" vertical="center" wrapText="1"/>
    </xf>
    <xf numFmtId="0" fontId="0" fillId="0" borderId="61" xfId="0" applyBorder="1" applyAlignment="1">
      <alignment horizontal="left"/>
    </xf>
    <xf numFmtId="0" fontId="0" fillId="0" borderId="62" xfId="0" applyBorder="1" applyAlignment="1">
      <alignment horizontal="left"/>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30" fillId="0" borderId="14" xfId="0" applyFont="1"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0" fontId="5" fillId="0" borderId="5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2" xfId="0" applyFont="1" applyBorder="1" applyAlignment="1">
      <alignment horizontal="center" vertical="center" wrapText="1"/>
    </xf>
    <xf numFmtId="0" fontId="1" fillId="0" borderId="41" xfId="0" applyFont="1" applyBorder="1" applyAlignment="1">
      <alignment horizontal="left" vertical="center" wrapText="1"/>
    </xf>
    <xf numFmtId="0" fontId="1" fillId="0" borderId="14" xfId="0" applyFont="1" applyBorder="1" applyAlignment="1">
      <alignment horizontal="left" vertical="center" wrapText="1"/>
    </xf>
    <xf numFmtId="0" fontId="1" fillId="0" borderId="37" xfId="0" applyFont="1" applyBorder="1" applyAlignment="1">
      <alignment horizontal="left" vertical="center" wrapText="1"/>
    </xf>
    <xf numFmtId="0" fontId="1" fillId="0" borderId="26" xfId="0" applyFont="1" applyBorder="1" applyAlignment="1">
      <alignment horizontal="justify" vertical="center" wrapText="1"/>
    </xf>
    <xf numFmtId="0" fontId="1" fillId="0" borderId="10" xfId="0" applyFont="1" applyBorder="1" applyAlignment="1">
      <alignment horizontal="justify" vertical="center" wrapText="1"/>
    </xf>
    <xf numFmtId="0" fontId="0" fillId="0" borderId="69" xfId="0" applyBorder="1" applyAlignment="1">
      <alignment horizontal="justify" vertical="center" wrapText="1"/>
    </xf>
    <xf numFmtId="0" fontId="0" fillId="0" borderId="19" xfId="0" applyBorder="1" applyAlignment="1">
      <alignment horizontal="justify" vertical="center" wrapText="1"/>
    </xf>
    <xf numFmtId="0" fontId="2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justify" vertical="center" wrapText="1"/>
    </xf>
    <xf numFmtId="0" fontId="29" fillId="9" borderId="54" xfId="0" applyFont="1" applyFill="1" applyBorder="1" applyAlignment="1">
      <alignment horizontal="left" vertical="center" wrapText="1"/>
    </xf>
    <xf numFmtId="0" fontId="28" fillId="0" borderId="6"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0" xfId="0" applyFont="1" applyBorder="1" applyAlignment="1">
      <alignment horizontal="justify" vertical="center" wrapText="1"/>
    </xf>
    <xf numFmtId="0" fontId="9" fillId="0" borderId="26" xfId="0" applyFont="1" applyBorder="1" applyAlignment="1">
      <alignment horizontal="justify" vertical="center" wrapText="1"/>
    </xf>
    <xf numFmtId="0" fontId="9" fillId="0" borderId="10" xfId="0" applyFont="1" applyBorder="1" applyAlignment="1">
      <alignment horizontal="justify"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20" fillId="0" borderId="6"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4" fillId="0" borderId="41"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9" fillId="7" borderId="55"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0" borderId="16" xfId="0" applyFont="1" applyBorder="1" applyAlignment="1">
      <alignment horizontal="justify" vertical="center" wrapText="1"/>
    </xf>
    <xf numFmtId="0" fontId="9" fillId="0" borderId="1" xfId="0" applyFont="1" applyBorder="1" applyAlignment="1">
      <alignment horizontal="justify" vertical="center" wrapText="1"/>
    </xf>
    <xf numFmtId="0" fontId="2" fillId="2" borderId="6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0" fillId="2" borderId="56"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8" xfId="0" applyFont="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6" xfId="0" applyFont="1" applyFill="1" applyBorder="1" applyAlignment="1">
      <alignment horizontal="center" wrapText="1"/>
    </xf>
    <xf numFmtId="0" fontId="4" fillId="0" borderId="14" xfId="0" applyFont="1" applyFill="1" applyBorder="1" applyAlignment="1">
      <alignment horizontal="center" wrapText="1"/>
    </xf>
    <xf numFmtId="0" fontId="4" fillId="0" borderId="16" xfId="0" applyFont="1" applyFill="1" applyBorder="1" applyAlignment="1">
      <alignment horizontal="center" wrapText="1"/>
    </xf>
    <xf numFmtId="0" fontId="5" fillId="2" borderId="6" xfId="0" applyFont="1" applyFill="1" applyBorder="1" applyAlignment="1">
      <alignment horizontal="center" vertical="center" wrapText="1"/>
    </xf>
    <xf numFmtId="0" fontId="5" fillId="2" borderId="37" xfId="0" applyFont="1" applyFill="1" applyBorder="1" applyAlignment="1">
      <alignment horizontal="center" vertical="center" wrapText="1"/>
    </xf>
    <xf numFmtId="173" fontId="0" fillId="0" borderId="1" xfId="0" applyNumberFormat="1" applyBorder="1" applyAlignment="1">
      <alignment horizontal="center" vertical="center" wrapText="1"/>
    </xf>
    <xf numFmtId="173" fontId="0" fillId="0" borderId="6" xfId="0" applyNumberFormat="1" applyBorder="1" applyAlignment="1">
      <alignment horizontal="center" vertical="center" wrapText="1"/>
    </xf>
    <xf numFmtId="173" fontId="0" fillId="0" borderId="37" xfId="0" applyNumberFormat="1" applyBorder="1" applyAlignment="1">
      <alignment horizontal="center" vertical="center" wrapText="1"/>
    </xf>
    <xf numFmtId="0" fontId="10" fillId="2" borderId="6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0" fontId="5" fillId="2" borderId="3" xfId="0" applyFont="1" applyFill="1" applyBorder="1" applyAlignment="1">
      <alignment vertical="center" wrapText="1"/>
    </xf>
    <xf numFmtId="0" fontId="5" fillId="2" borderId="1" xfId="0" applyFont="1" applyFill="1" applyBorder="1" applyAlignment="1">
      <alignment vertical="center" wrapText="1"/>
    </xf>
    <xf numFmtId="0" fontId="2" fillId="2" borderId="41"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1" fillId="0" borderId="6" xfId="0" applyFont="1" applyFill="1" applyBorder="1" applyAlignment="1">
      <alignment horizontal="justify" vertical="justify" wrapText="1"/>
    </xf>
    <xf numFmtId="0" fontId="1" fillId="0" borderId="14" xfId="0" applyFont="1" applyFill="1" applyBorder="1" applyAlignment="1">
      <alignment horizontal="justify" vertical="justify" wrapText="1"/>
    </xf>
    <xf numFmtId="0" fontId="1" fillId="0" borderId="37" xfId="0" applyFont="1" applyFill="1" applyBorder="1" applyAlignment="1">
      <alignment horizontal="justify" vertical="justify" wrapText="1"/>
    </xf>
    <xf numFmtId="0" fontId="0" fillId="2" borderId="6"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4" xfId="0" applyFill="1" applyBorder="1" applyAlignment="1">
      <alignment horizontal="center" vertical="center" wrapText="1"/>
    </xf>
    <xf numFmtId="0" fontId="10" fillId="3" borderId="22" xfId="0" applyFont="1" applyFill="1" applyBorder="1" applyAlignment="1">
      <alignment horizontal="right" vertical="center" wrapText="1"/>
    </xf>
    <xf numFmtId="0" fontId="10" fillId="3" borderId="70" xfId="0" applyFont="1" applyFill="1" applyBorder="1" applyAlignment="1">
      <alignment horizontal="right" vertical="center" wrapText="1"/>
    </xf>
    <xf numFmtId="0" fontId="2" fillId="0" borderId="7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2" borderId="49"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4" fillId="0" borderId="6" xfId="0" applyFont="1" applyFill="1" applyBorder="1" applyAlignment="1">
      <alignment horizontal="justify" vertical="justify" wrapText="1"/>
    </xf>
    <xf numFmtId="0" fontId="4" fillId="0" borderId="14" xfId="0" applyFont="1" applyFill="1" applyBorder="1" applyAlignment="1">
      <alignment horizontal="justify" vertical="justify" wrapText="1"/>
    </xf>
    <xf numFmtId="0" fontId="4" fillId="0" borderId="37" xfId="0" applyFont="1" applyFill="1" applyBorder="1" applyAlignment="1">
      <alignment horizontal="justify" vertical="justify" wrapText="1"/>
    </xf>
    <xf numFmtId="0" fontId="2" fillId="2" borderId="45"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67"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0" borderId="1" xfId="0" applyFont="1" applyFill="1" applyBorder="1" applyAlignment="1">
      <alignment horizontal="center" wrapText="1"/>
    </xf>
    <xf numFmtId="0" fontId="0" fillId="0" borderId="21" xfId="0" applyBorder="1" applyAlignment="1">
      <alignment horizontal="center" wrapText="1"/>
    </xf>
    <xf numFmtId="0" fontId="0" fillId="0" borderId="70" xfId="0" applyBorder="1" applyAlignment="1">
      <alignment horizontal="center" wrapText="1"/>
    </xf>
    <xf numFmtId="0" fontId="2" fillId="0" borderId="66" xfId="0" applyFont="1" applyBorder="1" applyAlignment="1">
      <alignment horizontal="center" vertical="center" wrapText="1"/>
    </xf>
    <xf numFmtId="0" fontId="3" fillId="3" borderId="53"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2" fillId="2" borderId="8" xfId="0" applyFont="1" applyFill="1" applyBorder="1" applyAlignment="1">
      <alignment horizontal="right" vertical="center" wrapText="1"/>
    </xf>
    <xf numFmtId="0" fontId="2" fillId="2" borderId="26" xfId="0" applyFont="1" applyFill="1" applyBorder="1" applyAlignment="1">
      <alignment horizontal="right"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6" fillId="2" borderId="6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6" xfId="0" applyFont="1" applyBorder="1" applyAlignment="1">
      <alignment horizontal="center" vertical="center" wrapText="1"/>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56"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9" fillId="0" borderId="25" xfId="0" applyFont="1" applyBorder="1" applyAlignment="1">
      <alignment horizontal="justify" vertical="center" wrapText="1"/>
    </xf>
    <xf numFmtId="0" fontId="9" fillId="0" borderId="5" xfId="0" applyFont="1" applyBorder="1" applyAlignment="1">
      <alignment horizontal="justify" vertical="center" wrapText="1"/>
    </xf>
    <xf numFmtId="0" fontId="2" fillId="0" borderId="61" xfId="0" applyFont="1" applyFill="1" applyBorder="1" applyAlignment="1">
      <alignment horizontal="center" vertical="top" wrapText="1"/>
    </xf>
    <xf numFmtId="0" fontId="2" fillId="0" borderId="62" xfId="0" applyFont="1" applyFill="1" applyBorder="1" applyAlignment="1">
      <alignment horizontal="center" vertical="top" wrapText="1"/>
    </xf>
    <xf numFmtId="0" fontId="2" fillId="2" borderId="71"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64"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1" fillId="0" borderId="4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6"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0" borderId="6"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2" borderId="60" xfId="0" applyFont="1" applyFill="1" applyBorder="1" applyAlignment="1">
      <alignment horizontal="center" vertical="top" wrapText="1"/>
    </xf>
    <xf numFmtId="0" fontId="2" fillId="2" borderId="24" xfId="0" applyFont="1" applyFill="1" applyBorder="1" applyAlignment="1">
      <alignment horizontal="center" vertical="top" wrapText="1"/>
    </xf>
    <xf numFmtId="0" fontId="5" fillId="2" borderId="41" xfId="0" applyFont="1" applyFill="1" applyBorder="1" applyAlignment="1">
      <alignment vertical="center" wrapText="1"/>
    </xf>
    <xf numFmtId="0" fontId="5" fillId="2" borderId="14"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1" fillId="0" borderId="10" xfId="0" applyFont="1" applyBorder="1" applyAlignment="1">
      <alignment horizontal="center" vertical="center" wrapText="1"/>
    </xf>
    <xf numFmtId="0" fontId="2" fillId="2" borderId="60"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6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2" borderId="46" xfId="0" applyFont="1" applyFill="1" applyBorder="1" applyAlignment="1">
      <alignment vertical="center" wrapText="1"/>
    </xf>
    <xf numFmtId="0" fontId="5" fillId="2" borderId="42" xfId="0" applyFont="1" applyFill="1" applyBorder="1" applyAlignment="1">
      <alignment vertical="center" wrapText="1"/>
    </xf>
    <xf numFmtId="0" fontId="5" fillId="2" borderId="55" xfId="0" applyFont="1" applyFill="1" applyBorder="1" applyAlignment="1">
      <alignment vertical="center" wrapText="1"/>
    </xf>
    <xf numFmtId="0" fontId="5" fillId="2" borderId="44" xfId="0" applyFont="1" applyFill="1" applyBorder="1" applyAlignment="1">
      <alignment vertical="center" wrapText="1"/>
    </xf>
    <xf numFmtId="0" fontId="5" fillId="2" borderId="21" xfId="0" applyFont="1" applyFill="1" applyBorder="1" applyAlignment="1">
      <alignment vertical="center" wrapText="1"/>
    </xf>
    <xf numFmtId="0" fontId="5" fillId="2" borderId="70" xfId="0" applyFont="1" applyFill="1" applyBorder="1" applyAlignment="1">
      <alignment vertical="center" wrapText="1"/>
    </xf>
    <xf numFmtId="0" fontId="8" fillId="7" borderId="0" xfId="0" applyFont="1" applyFill="1" applyBorder="1" applyAlignment="1">
      <alignment horizontal="left" vertical="center" wrapText="1"/>
    </xf>
    <xf numFmtId="0" fontId="0" fillId="7" borderId="0" xfId="0" applyFill="1" applyAlignment="1">
      <alignment horizontal="left" vertical="center" wrapText="1"/>
    </xf>
    <xf numFmtId="0" fontId="2" fillId="0" borderId="56" xfId="25" applyFont="1" applyFill="1" applyBorder="1" applyAlignment="1">
      <alignment horizontal="left" vertical="center" wrapText="1"/>
      <protection/>
    </xf>
    <xf numFmtId="0" fontId="2" fillId="0" borderId="26" xfId="25" applyFont="1" applyFill="1" applyBorder="1" applyAlignment="1">
      <alignment horizontal="left" vertical="center" wrapText="1"/>
      <protection/>
    </xf>
    <xf numFmtId="0" fontId="1" fillId="0" borderId="10" xfId="25" applyFont="1" applyFill="1" applyBorder="1" applyAlignment="1">
      <alignment horizontal="center" vertical="center" wrapText="1"/>
      <protection/>
    </xf>
    <xf numFmtId="0" fontId="1" fillId="0" borderId="9" xfId="25" applyFont="1" applyFill="1" applyBorder="1" applyAlignment="1">
      <alignment horizontal="center" vertical="center" wrapText="1"/>
      <protection/>
    </xf>
    <xf numFmtId="0" fontId="3" fillId="2" borderId="58" xfId="25" applyFont="1" applyFill="1" applyBorder="1" applyAlignment="1">
      <alignment horizontal="center" vertical="center" wrapText="1"/>
      <protection/>
    </xf>
    <xf numFmtId="0" fontId="3" fillId="2" borderId="12" xfId="25" applyFont="1" applyFill="1" applyBorder="1" applyAlignment="1">
      <alignment horizontal="center" vertical="center" wrapText="1"/>
      <protection/>
    </xf>
    <xf numFmtId="0" fontId="3" fillId="2" borderId="23" xfId="25" applyFont="1" applyFill="1" applyBorder="1" applyAlignment="1">
      <alignment horizontal="center" vertical="center" wrapText="1"/>
      <protection/>
    </xf>
    <xf numFmtId="0" fontId="2" fillId="0" borderId="41" xfId="25" applyFont="1" applyFill="1" applyBorder="1" applyAlignment="1">
      <alignment horizontal="left" vertical="center" wrapText="1"/>
      <protection/>
    </xf>
    <xf numFmtId="0" fontId="2" fillId="0" borderId="16" xfId="25" applyFont="1" applyFill="1" applyBorder="1" applyAlignment="1">
      <alignment horizontal="left" vertical="center" wrapText="1"/>
      <protection/>
    </xf>
    <xf numFmtId="0" fontId="1" fillId="0" borderId="1" xfId="25" applyFont="1" applyFill="1" applyBorder="1" applyAlignment="1">
      <alignment horizontal="center" vertical="center" wrapText="1"/>
      <protection/>
    </xf>
    <xf numFmtId="0" fontId="1" fillId="0" borderId="7" xfId="25" applyFont="1" applyFill="1" applyBorder="1" applyAlignment="1">
      <alignment horizontal="center" vertical="center" wrapText="1"/>
      <protection/>
    </xf>
    <xf numFmtId="0" fontId="1" fillId="0" borderId="6" xfId="25" applyFont="1" applyFill="1" applyBorder="1" applyAlignment="1">
      <alignment horizontal="center" vertical="center" wrapText="1"/>
      <protection/>
    </xf>
    <xf numFmtId="0" fontId="1" fillId="0" borderId="14" xfId="25" applyFont="1" applyFill="1" applyBorder="1" applyAlignment="1">
      <alignment horizontal="center" vertical="center" wrapText="1"/>
      <protection/>
    </xf>
    <xf numFmtId="0" fontId="1" fillId="0" borderId="37" xfId="25" applyFont="1" applyFill="1" applyBorder="1" applyAlignment="1">
      <alignment horizontal="center" vertical="center" wrapText="1"/>
      <protection/>
    </xf>
    <xf numFmtId="0" fontId="2" fillId="0" borderId="6" xfId="25" applyFont="1" applyBorder="1" applyAlignment="1">
      <alignment horizontal="center" vertical="center" wrapText="1"/>
      <protection/>
    </xf>
    <xf numFmtId="0" fontId="2" fillId="0" borderId="14" xfId="25" applyFont="1" applyBorder="1" applyAlignment="1">
      <alignment horizontal="center" vertical="center" wrapText="1"/>
      <protection/>
    </xf>
    <xf numFmtId="0" fontId="3" fillId="2" borderId="3" xfId="25" applyFont="1" applyFill="1" applyBorder="1" applyAlignment="1">
      <alignment horizontal="center" vertical="center" wrapText="1"/>
      <protection/>
    </xf>
    <xf numFmtId="0" fontId="3" fillId="2" borderId="1" xfId="25" applyFont="1" applyFill="1" applyBorder="1" applyAlignment="1">
      <alignment horizontal="center" vertical="center" wrapText="1"/>
      <protection/>
    </xf>
    <xf numFmtId="0" fontId="3" fillId="2" borderId="7" xfId="25" applyFont="1" applyFill="1" applyBorder="1" applyAlignment="1">
      <alignment horizontal="center" vertical="center" wrapText="1"/>
      <protection/>
    </xf>
    <xf numFmtId="0" fontId="2" fillId="0" borderId="37" xfId="25" applyFont="1" applyBorder="1" applyAlignment="1">
      <alignment horizontal="center" vertical="center" wrapText="1"/>
      <protection/>
    </xf>
    <xf numFmtId="0" fontId="2" fillId="0" borderId="59" xfId="25" applyFont="1" applyBorder="1" applyAlignment="1">
      <alignment horizontal="center" vertical="center" wrapText="1"/>
      <protection/>
    </xf>
    <xf numFmtId="0" fontId="2" fillId="0" borderId="42" xfId="25" applyFont="1" applyBorder="1" applyAlignment="1">
      <alignment horizontal="center" vertical="center" wrapText="1"/>
      <protection/>
    </xf>
    <xf numFmtId="0" fontId="2" fillId="0" borderId="64" xfId="25" applyFont="1" applyBorder="1" applyAlignment="1">
      <alignment horizontal="center" vertical="center" wrapText="1"/>
      <protection/>
    </xf>
    <xf numFmtId="0" fontId="2" fillId="0" borderId="43" xfId="25" applyFont="1" applyBorder="1" applyAlignment="1">
      <alignment horizontal="center" vertical="center" wrapText="1"/>
      <protection/>
    </xf>
    <xf numFmtId="0" fontId="2" fillId="0" borderId="1" xfId="25" applyFont="1" applyBorder="1" applyAlignment="1">
      <alignment horizontal="center" vertical="center" wrapText="1"/>
      <protection/>
    </xf>
    <xf numFmtId="0" fontId="2" fillId="0" borderId="3" xfId="25" applyFont="1" applyFill="1" applyBorder="1" applyAlignment="1">
      <alignment horizontal="left" vertical="center" wrapText="1"/>
      <protection/>
    </xf>
    <xf numFmtId="0" fontId="2" fillId="0" borderId="1" xfId="25" applyFont="1" applyFill="1" applyBorder="1" applyAlignment="1">
      <alignment horizontal="left" vertical="center" wrapText="1"/>
      <protection/>
    </xf>
    <xf numFmtId="0" fontId="2" fillId="0" borderId="58" xfId="25" applyFont="1" applyFill="1" applyBorder="1" applyAlignment="1">
      <alignment horizontal="left" vertical="center" wrapText="1"/>
      <protection/>
    </xf>
    <xf numFmtId="0" fontId="2" fillId="0" borderId="12" xfId="25" applyFont="1" applyFill="1" applyBorder="1" applyAlignment="1">
      <alignment horizontal="left" vertical="center" wrapText="1"/>
      <protection/>
    </xf>
    <xf numFmtId="0" fontId="3" fillId="2" borderId="4" xfId="25" applyFont="1" applyFill="1" applyBorder="1" applyAlignment="1">
      <alignment horizontal="center" vertical="center" wrapText="1"/>
      <protection/>
    </xf>
    <xf numFmtId="0" fontId="3" fillId="2" borderId="5" xfId="25" applyFont="1" applyFill="1" applyBorder="1" applyAlignment="1">
      <alignment horizontal="center" vertical="center" wrapText="1"/>
      <protection/>
    </xf>
    <xf numFmtId="0" fontId="3" fillId="2" borderId="11" xfId="25" applyFont="1" applyFill="1" applyBorder="1" applyAlignment="1">
      <alignment horizontal="center" vertical="center" wrapText="1"/>
      <protection/>
    </xf>
    <xf numFmtId="0" fontId="3" fillId="3" borderId="53" xfId="25" applyFont="1" applyFill="1" applyBorder="1" applyAlignment="1">
      <alignment horizontal="center" vertical="center"/>
      <protection/>
    </xf>
    <xf numFmtId="0" fontId="3" fillId="3" borderId="54" xfId="25" applyFont="1" applyFill="1" applyBorder="1" applyAlignment="1">
      <alignment horizontal="center" vertical="center"/>
      <protection/>
    </xf>
    <xf numFmtId="0" fontId="3" fillId="3" borderId="34" xfId="25" applyFont="1" applyFill="1" applyBorder="1" applyAlignment="1">
      <alignment horizontal="center" vertical="center"/>
      <protection/>
    </xf>
    <xf numFmtId="0" fontId="3" fillId="3" borderId="55" xfId="25" applyFont="1" applyFill="1" applyBorder="1" applyAlignment="1">
      <alignment horizontal="center" vertical="center"/>
      <protection/>
    </xf>
    <xf numFmtId="0" fontId="3" fillId="3" borderId="0" xfId="25" applyFont="1" applyFill="1" applyBorder="1" applyAlignment="1">
      <alignment horizontal="center" vertical="center"/>
      <protection/>
    </xf>
    <xf numFmtId="0" fontId="3" fillId="3" borderId="51" xfId="25" applyFont="1" applyFill="1" applyBorder="1" applyAlignment="1">
      <alignment horizontal="center" vertical="center"/>
      <protection/>
    </xf>
    <xf numFmtId="0" fontId="1" fillId="0" borderId="4" xfId="25" applyFont="1" applyBorder="1" applyAlignment="1">
      <alignment horizontal="center" vertical="center"/>
      <protection/>
    </xf>
    <xf numFmtId="0" fontId="1" fillId="0" borderId="5" xfId="25" applyFont="1" applyBorder="1" applyAlignment="1">
      <alignment horizontal="center" vertical="center"/>
      <protection/>
    </xf>
    <xf numFmtId="0" fontId="1" fillId="0" borderId="3" xfId="25" applyFont="1" applyBorder="1" applyAlignment="1">
      <alignment horizontal="center" vertical="center"/>
      <protection/>
    </xf>
    <xf numFmtId="0" fontId="1" fillId="0" borderId="1" xfId="25" applyFont="1" applyBorder="1" applyAlignment="1">
      <alignment horizontal="center" vertical="center"/>
      <protection/>
    </xf>
    <xf numFmtId="0" fontId="1" fillId="0" borderId="20" xfId="25" applyFont="1" applyBorder="1" applyAlignment="1">
      <alignment horizontal="center" vertical="center"/>
      <protection/>
    </xf>
    <xf numFmtId="0" fontId="1" fillId="0" borderId="10" xfId="25" applyFont="1" applyBorder="1" applyAlignment="1">
      <alignment horizontal="center" vertical="center"/>
      <protection/>
    </xf>
    <xf numFmtId="0" fontId="2" fillId="0" borderId="5" xfId="25" applyFont="1" applyBorder="1" applyAlignment="1">
      <alignment horizontal="center" vertical="center" wrapText="1"/>
      <protection/>
    </xf>
    <xf numFmtId="0" fontId="2" fillId="0" borderId="11" xfId="25" applyFont="1" applyBorder="1" applyAlignment="1">
      <alignment horizontal="center" vertical="center" wrapText="1"/>
      <protection/>
    </xf>
    <xf numFmtId="0" fontId="2" fillId="0" borderId="7" xfId="25" applyFont="1" applyBorder="1" applyAlignment="1">
      <alignment horizontal="center" vertical="center" wrapText="1"/>
      <protection/>
    </xf>
    <xf numFmtId="0" fontId="5" fillId="7" borderId="42" xfId="25" applyFont="1" applyFill="1" applyBorder="1" applyAlignment="1">
      <alignment horizontal="center" vertical="center" wrapText="1"/>
      <protection/>
    </xf>
    <xf numFmtId="0" fontId="5" fillId="7" borderId="44" xfId="25" applyFont="1" applyFill="1" applyBorder="1" applyAlignment="1">
      <alignment horizontal="center" vertical="center" wrapText="1"/>
      <protection/>
    </xf>
    <xf numFmtId="0" fontId="5" fillId="7" borderId="43" xfId="25" applyFont="1" applyFill="1" applyBorder="1" applyAlignment="1">
      <alignment horizontal="center" vertical="center" wrapText="1"/>
      <protection/>
    </xf>
    <xf numFmtId="0" fontId="2" fillId="0" borderId="2" xfId="25" applyFont="1" applyBorder="1" applyAlignment="1">
      <alignment horizontal="center" vertical="center" wrapText="1"/>
      <protection/>
    </xf>
    <xf numFmtId="0" fontId="2" fillId="0" borderId="31" xfId="25" applyFont="1" applyBorder="1" applyAlignment="1">
      <alignment horizontal="center" vertical="center" wrapText="1"/>
      <protection/>
    </xf>
    <xf numFmtId="0" fontId="2" fillId="0" borderId="12" xfId="25" applyFont="1" applyBorder="1" applyAlignment="1">
      <alignment horizontal="center" vertical="center" wrapText="1"/>
      <protection/>
    </xf>
    <xf numFmtId="0" fontId="2" fillId="0" borderId="16" xfId="25" applyFont="1" applyBorder="1" applyAlignment="1">
      <alignment horizontal="center" vertical="center" wrapText="1"/>
      <protection/>
    </xf>
    <xf numFmtId="0" fontId="5" fillId="0" borderId="1" xfId="25" applyFont="1" applyBorder="1" applyAlignment="1">
      <alignment horizontal="center" vertical="center" wrapText="1"/>
      <protection/>
    </xf>
    <xf numFmtId="0" fontId="1" fillId="0" borderId="6" xfId="25" applyFont="1" applyBorder="1" applyAlignment="1">
      <alignment horizontal="center" vertical="center"/>
      <protection/>
    </xf>
    <xf numFmtId="0" fontId="1" fillId="0" borderId="14" xfId="25" applyFont="1" applyBorder="1" applyAlignment="1">
      <alignment horizontal="center" vertical="center"/>
      <protection/>
    </xf>
    <xf numFmtId="0" fontId="1" fillId="0" borderId="37" xfId="25" applyFont="1" applyBorder="1" applyAlignment="1">
      <alignment horizontal="center" vertical="center"/>
      <protection/>
    </xf>
    <xf numFmtId="0" fontId="2" fillId="0" borderId="71" xfId="25" applyFont="1" applyBorder="1" applyAlignment="1">
      <alignment horizontal="center" vertical="center"/>
      <protection/>
    </xf>
    <xf numFmtId="0" fontId="2" fillId="0" borderId="54" xfId="25" applyFont="1" applyBorder="1" applyAlignment="1">
      <alignment horizontal="center" vertical="center"/>
      <protection/>
    </xf>
    <xf numFmtId="0" fontId="2" fillId="0" borderId="66" xfId="25" applyFont="1" applyBorder="1" applyAlignment="1">
      <alignment horizontal="center" vertical="center"/>
      <protection/>
    </xf>
    <xf numFmtId="0" fontId="2" fillId="0" borderId="64" xfId="25" applyFont="1" applyBorder="1" applyAlignment="1">
      <alignment horizontal="center" vertical="center"/>
      <protection/>
    </xf>
    <xf numFmtId="0" fontId="2" fillId="0" borderId="48" xfId="25" applyFont="1" applyBorder="1" applyAlignment="1">
      <alignment horizontal="center" vertical="center"/>
      <protection/>
    </xf>
    <xf numFmtId="0" fontId="2" fillId="0" borderId="43" xfId="25" applyFont="1" applyBorder="1" applyAlignment="1">
      <alignment horizontal="center" vertical="center"/>
      <protection/>
    </xf>
    <xf numFmtId="0" fontId="2" fillId="0" borderId="59" xfId="25" applyFont="1" applyBorder="1" applyAlignment="1">
      <alignment horizontal="center" vertical="center"/>
      <protection/>
    </xf>
    <xf numFmtId="0" fontId="2" fillId="0" borderId="47" xfId="25" applyFont="1" applyBorder="1" applyAlignment="1">
      <alignment horizontal="center" vertical="center"/>
      <protection/>
    </xf>
    <xf numFmtId="0" fontId="2" fillId="0" borderId="42" xfId="25" applyFont="1" applyBorder="1" applyAlignment="1">
      <alignment horizontal="center" vertical="center"/>
      <protection/>
    </xf>
    <xf numFmtId="0" fontId="2" fillId="0" borderId="17" xfId="25" applyFont="1" applyBorder="1" applyAlignment="1">
      <alignment horizontal="center" vertical="center"/>
      <protection/>
    </xf>
    <xf numFmtId="0" fontId="2" fillId="0" borderId="22" xfId="25" applyFont="1" applyBorder="1" applyAlignment="1">
      <alignment horizontal="center" vertical="center"/>
      <protection/>
    </xf>
    <xf numFmtId="0" fontId="2" fillId="0" borderId="70" xfId="25" applyFont="1" applyBorder="1" applyAlignment="1">
      <alignment horizontal="center" vertical="center"/>
      <protection/>
    </xf>
    <xf numFmtId="0" fontId="2" fillId="0" borderId="6" xfId="25" applyFont="1" applyFill="1" applyBorder="1" applyAlignment="1">
      <alignment horizontal="center" vertical="center" wrapText="1"/>
      <protection/>
    </xf>
    <xf numFmtId="0" fontId="2" fillId="0" borderId="14" xfId="25" applyFont="1" applyFill="1" applyBorder="1" applyAlignment="1">
      <alignment horizontal="center" vertical="center" wrapText="1"/>
      <protection/>
    </xf>
    <xf numFmtId="0" fontId="2" fillId="0" borderId="37" xfId="25" applyFont="1" applyFill="1" applyBorder="1" applyAlignment="1">
      <alignment horizontal="center" vertical="center" wrapText="1"/>
      <protection/>
    </xf>
    <xf numFmtId="0" fontId="2" fillId="0" borderId="28" xfId="25" applyFont="1" applyBorder="1" applyAlignment="1">
      <alignment horizontal="center" vertical="center"/>
      <protection/>
    </xf>
    <xf numFmtId="0" fontId="2" fillId="0" borderId="29" xfId="25" applyFont="1" applyBorder="1" applyAlignment="1">
      <alignment horizontal="center" vertical="center"/>
      <protection/>
    </xf>
    <xf numFmtId="0" fontId="2" fillId="0" borderId="32" xfId="25" applyFont="1" applyBorder="1" applyAlignment="1">
      <alignment horizontal="center" vertical="center"/>
      <protection/>
    </xf>
    <xf numFmtId="0" fontId="2" fillId="2" borderId="69" xfId="0" applyFont="1" applyFill="1" applyBorder="1" applyAlignment="1">
      <alignment horizontal="justify" vertical="center" wrapText="1"/>
    </xf>
    <xf numFmtId="0" fontId="2" fillId="2" borderId="18" xfId="0" applyFont="1" applyFill="1" applyBorder="1" applyAlignment="1">
      <alignment horizontal="justify" vertical="center" wrapText="1"/>
    </xf>
    <xf numFmtId="0" fontId="0" fillId="0" borderId="0" xfId="0" applyAlignment="1">
      <alignment horizontal="left" vertical="center" wrapText="1"/>
    </xf>
    <xf numFmtId="0" fontId="10" fillId="0" borderId="3" xfId="0" applyFont="1" applyBorder="1" applyAlignment="1">
      <alignment horizontal="justify" vertical="center" wrapText="1"/>
    </xf>
    <xf numFmtId="0" fontId="10" fillId="0" borderId="1" xfId="0" applyFont="1" applyBorder="1" applyAlignment="1">
      <alignment horizontal="justify" vertical="center" wrapText="1"/>
    </xf>
    <xf numFmtId="0" fontId="16" fillId="2" borderId="3" xfId="0"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3" fillId="0" borderId="7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4" xfId="0" applyFont="1" applyBorder="1" applyAlignment="1">
      <alignment horizontal="center" vertical="center" wrapText="1"/>
    </xf>
    <xf numFmtId="0" fontId="3" fillId="3" borderId="5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22" fillId="0" borderId="65"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3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70"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6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6"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14" fontId="22" fillId="0" borderId="8" xfId="0" applyNumberFormat="1" applyFont="1" applyBorder="1" applyAlignment="1">
      <alignment horizontal="center" vertical="center" wrapText="1"/>
    </xf>
    <xf numFmtId="14" fontId="22" fillId="0" borderId="15" xfId="0" applyNumberFormat="1" applyFont="1" applyBorder="1" applyAlignment="1">
      <alignment horizontal="center" vertical="center" wrapText="1"/>
    </xf>
    <xf numFmtId="14" fontId="22" fillId="0" borderId="38" xfId="0" applyNumberFormat="1" applyFont="1" applyBorder="1" applyAlignment="1">
      <alignment horizontal="center" vertical="center" wrapText="1"/>
    </xf>
    <xf numFmtId="0" fontId="0" fillId="0" borderId="6"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center" vertical="center" wrapText="1"/>
    </xf>
    <xf numFmtId="0" fontId="11" fillId="0" borderId="30" xfId="0" applyFont="1" applyBorder="1" applyAlignment="1">
      <alignment horizontal="center" vertical="center"/>
    </xf>
    <xf numFmtId="0" fontId="11" fillId="0" borderId="67" xfId="0" applyFont="1" applyBorder="1" applyAlignment="1">
      <alignment horizontal="center" vertical="center"/>
    </xf>
    <xf numFmtId="0" fontId="2" fillId="4" borderId="60" xfId="0" applyFont="1" applyFill="1" applyBorder="1" applyAlignment="1">
      <alignment horizontal="center" vertical="center" wrapText="1"/>
    </xf>
    <xf numFmtId="0" fontId="2" fillId="4" borderId="61" xfId="0" applyFont="1" applyFill="1" applyBorder="1" applyAlignment="1">
      <alignment horizontal="center" vertical="center" wrapText="1"/>
    </xf>
    <xf numFmtId="0" fontId="2" fillId="4" borderId="62" xfId="0" applyFont="1" applyFill="1" applyBorder="1" applyAlignment="1">
      <alignment horizontal="center" vertical="center" wrapText="1"/>
    </xf>
    <xf numFmtId="0" fontId="2" fillId="0" borderId="14" xfId="0" applyFont="1" applyBorder="1" applyAlignment="1">
      <alignment horizontal="center" vertical="center" wrapText="1"/>
    </xf>
    <xf numFmtId="0" fontId="6" fillId="0" borderId="20" xfId="0" applyFont="1" applyBorder="1" applyAlignment="1">
      <alignment horizontal="left" vertical="center" wrapText="1"/>
    </xf>
    <xf numFmtId="0" fontId="6" fillId="0" borderId="10"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4" borderId="4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67"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7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3"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6" xfId="0" applyFont="1" applyBorder="1" applyAlignment="1">
      <alignment horizontal="center" vertical="center" wrapText="1"/>
    </xf>
    <xf numFmtId="14" fontId="10" fillId="0" borderId="8"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28" fillId="0" borderId="0" xfId="0" applyFont="1" applyAlignment="1">
      <alignment horizontal="left" vertical="center" wrapText="1"/>
    </xf>
    <xf numFmtId="0" fontId="2" fillId="0" borderId="56" xfId="0" applyFont="1" applyBorder="1" applyAlignment="1">
      <alignment horizontal="center" vertical="center"/>
    </xf>
    <xf numFmtId="0" fontId="2" fillId="0" borderId="26" xfId="0" applyFont="1" applyBorder="1" applyAlignment="1">
      <alignment horizontal="center" vertical="center"/>
    </xf>
    <xf numFmtId="0" fontId="28" fillId="0" borderId="0" xfId="0" applyFont="1" applyAlignment="1">
      <alignment horizontal="left" wrapText="1"/>
    </xf>
    <xf numFmtId="0" fontId="28" fillId="0" borderId="54" xfId="0" applyFont="1" applyBorder="1" applyAlignment="1">
      <alignment horizontal="left"/>
    </xf>
    <xf numFmtId="0" fontId="0" fillId="0" borderId="72" xfId="0" applyBorder="1" applyAlignment="1">
      <alignment horizontal="center"/>
    </xf>
    <xf numFmtId="0" fontId="0" fillId="0" borderId="73" xfId="0" applyBorder="1" applyAlignment="1">
      <alignment horizontal="center"/>
    </xf>
    <xf numFmtId="0" fontId="0" fillId="0" borderId="23" xfId="0" applyBorder="1" applyAlignment="1">
      <alignment horizontal="center"/>
    </xf>
    <xf numFmtId="0" fontId="2" fillId="0" borderId="53"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6"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0" fillId="0" borderId="74" xfId="0"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34" xfId="0" applyFont="1" applyBorder="1" applyAlignment="1">
      <alignment horizontal="center"/>
    </xf>
    <xf numFmtId="0" fontId="3" fillId="0" borderId="55" xfId="0" applyFont="1" applyBorder="1" applyAlignment="1">
      <alignment horizontal="center"/>
    </xf>
    <xf numFmtId="0" fontId="3" fillId="0" borderId="0" xfId="0" applyFont="1" applyBorder="1" applyAlignment="1">
      <alignment horizontal="center"/>
    </xf>
    <xf numFmtId="0" fontId="3" fillId="0" borderId="51" xfId="0" applyFont="1" applyBorder="1" applyAlignment="1">
      <alignment horizontal="center"/>
    </xf>
    <xf numFmtId="0" fontId="2" fillId="0" borderId="45"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1" fillId="0" borderId="41" xfId="25" applyFont="1" applyBorder="1" applyAlignment="1">
      <alignment horizontal="center" vertical="center"/>
      <protection/>
    </xf>
    <xf numFmtId="0" fontId="2" fillId="0" borderId="46" xfId="25" applyFont="1" applyFill="1" applyBorder="1" applyAlignment="1">
      <alignment horizontal="center" vertical="center" wrapText="1"/>
      <protection/>
    </xf>
    <xf numFmtId="0" fontId="2" fillId="0" borderId="47" xfId="25" applyFont="1" applyFill="1" applyBorder="1" applyAlignment="1">
      <alignment horizontal="center" vertical="center" wrapText="1"/>
      <protection/>
    </xf>
    <xf numFmtId="0" fontId="2" fillId="0" borderId="36" xfId="25" applyFont="1" applyFill="1" applyBorder="1" applyAlignment="1">
      <alignment horizontal="center" vertical="center" wrapText="1"/>
      <protection/>
    </xf>
    <xf numFmtId="0" fontId="2" fillId="0" borderId="41" xfId="25" applyFont="1" applyFill="1" applyBorder="1" applyAlignment="1">
      <alignment horizontal="center" vertical="center" wrapText="1"/>
      <protection/>
    </xf>
    <xf numFmtId="0" fontId="2" fillId="0" borderId="1" xfId="25" applyFont="1" applyBorder="1" applyAlignment="1">
      <alignment horizontal="center" vertical="center"/>
      <protection/>
    </xf>
    <xf numFmtId="0" fontId="1" fillId="0" borderId="1" xfId="25" applyBorder="1" applyAlignment="1">
      <alignment horizontal="center" vertical="center"/>
      <protection/>
    </xf>
    <xf numFmtId="0" fontId="6" fillId="0" borderId="6"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63" xfId="25" applyFont="1" applyBorder="1" applyAlignment="1">
      <alignment horizontal="center" vertical="center"/>
      <protection/>
    </xf>
    <xf numFmtId="0" fontId="2" fillId="0" borderId="0" xfId="25" applyFont="1" applyBorder="1" applyAlignment="1">
      <alignment horizontal="center" vertical="center"/>
      <protection/>
    </xf>
    <xf numFmtId="0" fontId="2" fillId="0" borderId="44" xfId="25" applyFont="1" applyBorder="1" applyAlignment="1">
      <alignment horizontal="center" vertical="center"/>
      <protection/>
    </xf>
    <xf numFmtId="0" fontId="1" fillId="3" borderId="21" xfId="25" applyFill="1" applyBorder="1" applyAlignment="1">
      <alignment horizontal="center" vertical="center"/>
      <protection/>
    </xf>
    <xf numFmtId="0" fontId="1" fillId="3" borderId="22" xfId="25" applyFill="1" applyBorder="1" applyAlignment="1">
      <alignment horizontal="center" vertical="center"/>
      <protection/>
    </xf>
    <xf numFmtId="0" fontId="1" fillId="3" borderId="52" xfId="25" applyFill="1" applyBorder="1" applyAlignment="1">
      <alignment horizontal="center" vertical="center"/>
      <protection/>
    </xf>
    <xf numFmtId="0" fontId="2" fillId="0" borderId="56" xfId="25" applyFont="1" applyFill="1" applyBorder="1" applyAlignment="1">
      <alignment horizontal="center" vertical="center" wrapText="1"/>
      <protection/>
    </xf>
    <xf numFmtId="0" fontId="2" fillId="0" borderId="15" xfId="25" applyFont="1" applyFill="1" applyBorder="1" applyAlignment="1">
      <alignment horizontal="center" vertical="center" wrapText="1"/>
      <protection/>
    </xf>
    <xf numFmtId="0" fontId="2" fillId="0" borderId="38" xfId="25" applyFont="1" applyFill="1" applyBorder="1" applyAlignment="1">
      <alignment horizontal="center" vertical="center" wrapText="1"/>
      <protection/>
    </xf>
    <xf numFmtId="0" fontId="2" fillId="3" borderId="53" xfId="25" applyFont="1" applyFill="1" applyBorder="1" applyAlignment="1">
      <alignment horizontal="center" vertical="center" wrapText="1"/>
      <protection/>
    </xf>
    <xf numFmtId="0" fontId="2" fillId="3" borderId="54" xfId="25" applyFont="1" applyFill="1" applyBorder="1" applyAlignment="1">
      <alignment horizontal="center" vertical="center" wrapText="1"/>
      <protection/>
    </xf>
    <xf numFmtId="0" fontId="2" fillId="3" borderId="34" xfId="25" applyFont="1" applyFill="1" applyBorder="1" applyAlignment="1">
      <alignment horizontal="center" vertical="center" wrapText="1"/>
      <protection/>
    </xf>
    <xf numFmtId="0" fontId="1" fillId="0" borderId="2" xfId="25" applyFont="1" applyBorder="1" applyAlignment="1">
      <alignment horizontal="center" vertical="center"/>
      <protection/>
    </xf>
    <xf numFmtId="0" fontId="1" fillId="0" borderId="31" xfId="25" applyFont="1" applyBorder="1" applyAlignment="1">
      <alignment horizontal="center" vertical="center"/>
      <protection/>
    </xf>
    <xf numFmtId="0" fontId="1" fillId="0" borderId="12" xfId="25" applyFont="1" applyBorder="1" applyAlignment="1">
      <alignment horizontal="center" vertical="center"/>
      <protection/>
    </xf>
    <xf numFmtId="0" fontId="2" fillId="0" borderId="47" xfId="25" applyFont="1" applyBorder="1" applyAlignment="1">
      <alignment horizontal="center" vertical="center" wrapText="1"/>
      <protection/>
    </xf>
    <xf numFmtId="0" fontId="2" fillId="0" borderId="48" xfId="25" applyFont="1" applyBorder="1" applyAlignment="1">
      <alignment horizontal="center" vertical="center" wrapText="1"/>
      <protection/>
    </xf>
    <xf numFmtId="0" fontId="9" fillId="0" borderId="0" xfId="0" applyFont="1" applyFill="1" applyBorder="1" applyAlignment="1">
      <alignment horizontal="center" vertical="center" wrapText="1"/>
    </xf>
    <xf numFmtId="0" fontId="2" fillId="0" borderId="6" xfId="25" applyFont="1" applyBorder="1" applyAlignment="1">
      <alignment horizontal="center" vertical="center"/>
      <protection/>
    </xf>
    <xf numFmtId="0" fontId="2" fillId="0" borderId="14" xfId="25" applyFont="1" applyBorder="1" applyAlignment="1">
      <alignment horizontal="center" vertical="center"/>
      <protection/>
    </xf>
    <xf numFmtId="0" fontId="2" fillId="0" borderId="16" xfId="25" applyFont="1" applyBorder="1" applyAlignment="1">
      <alignment horizontal="center" vertical="center"/>
      <protection/>
    </xf>
    <xf numFmtId="0" fontId="2" fillId="0" borderId="0" xfId="0" applyFont="1" applyBorder="1" applyAlignment="1">
      <alignment horizontal="center" vertical="center"/>
    </xf>
    <xf numFmtId="0" fontId="2" fillId="0" borderId="48" xfId="0" applyFont="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Hipervínculo" xfId="20"/>
    <cellStyle name="Millares" xfId="21"/>
    <cellStyle name="Millares [0] 3" xfId="22"/>
    <cellStyle name="Millares 3" xfId="23"/>
    <cellStyle name="Moneda 3" xfId="24"/>
    <cellStyle name="Normal 2" xfId="25"/>
    <cellStyle name="Porcentual 3"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1733550</xdr:colOff>
      <xdr:row>9</xdr:row>
      <xdr:rowOff>0</xdr:rowOff>
    </xdr:from>
    <xdr:to>
      <xdr:col>3</xdr:col>
      <xdr:colOff>1733550</xdr:colOff>
      <xdr:row>12</xdr:row>
      <xdr:rowOff>0</xdr:rowOff>
    </xdr:to>
    <xdr:pic>
      <xdr:nvPicPr>
        <xdr:cNvPr id="12295" name="Picture 1" descr="Logo Corpoboyaca 2007"/>
        <xdr:cNvPicPr preferRelativeResize="1">
          <a:picLocks noChangeAspect="1"/>
        </xdr:cNvPicPr>
      </xdr:nvPicPr>
      <xdr:blipFill>
        <a:blip r:embed="rId1"/>
        <a:srcRect b="12142"/>
        <a:stretch>
          <a:fillRect/>
        </a:stretch>
      </xdr:blipFill>
      <xdr:spPr bwMode="auto">
        <a:xfrm>
          <a:off x="7181850" y="1724025"/>
          <a:ext cx="0" cy="600075"/>
        </a:xfrm>
        <a:prstGeom prst="rect">
          <a:avLst/>
        </a:prstGeom>
        <a:noFill/>
        <a:ln w="9525">
          <a:noFill/>
        </a:ln>
      </xdr:spPr>
    </xdr:pic>
    <xdr:clientData/>
  </xdr:twoCellAnchor>
  <xdr:twoCellAnchor editAs="oneCell">
    <xdr:from>
      <xdr:col>0</xdr:col>
      <xdr:colOff>0</xdr:colOff>
      <xdr:row>0</xdr:row>
      <xdr:rowOff>0</xdr:rowOff>
    </xdr:from>
    <xdr:to>
      <xdr:col>0</xdr:col>
      <xdr:colOff>904875</xdr:colOff>
      <xdr:row>4</xdr:row>
      <xdr:rowOff>161925</xdr:rowOff>
    </xdr:to>
    <xdr:pic>
      <xdr:nvPicPr>
        <xdr:cNvPr id="5" name="4 Imagen" descr="C:\Users\dvelasquez\Pictures\Logo2.5x2.58negro.jpg"/>
        <xdr:cNvPicPr preferRelativeResize="1">
          <a:picLocks noChangeAspect="1"/>
        </xdr:cNvPicPr>
      </xdr:nvPicPr>
      <xdr:blipFill>
        <a:blip r:embed="rId2"/>
        <a:stretch>
          <a:fillRect/>
        </a:stretch>
      </xdr:blipFill>
      <xdr:spPr bwMode="auto">
        <a:xfrm>
          <a:off x="0" y="0"/>
          <a:ext cx="904875" cy="9239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361950</xdr:colOff>
      <xdr:row>3</xdr:row>
      <xdr:rowOff>28575</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895350" cy="93345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104775</xdr:rowOff>
    </xdr:from>
    <xdr:to>
      <xdr:col>1</xdr:col>
      <xdr:colOff>314325</xdr:colOff>
      <xdr:row>5</xdr:row>
      <xdr:rowOff>76200</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219075" y="104775"/>
          <a:ext cx="904875" cy="9239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457200</xdr:colOff>
      <xdr:row>3</xdr:row>
      <xdr:rowOff>152400</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239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904875</xdr:colOff>
      <xdr:row>3</xdr:row>
      <xdr:rowOff>85725</xdr:rowOff>
    </xdr:to>
    <xdr:pic>
      <xdr:nvPicPr>
        <xdr:cNvPr id="4" name="3 Imagen" descr="C:\Users\dvelasquez\Pictures\Logo2.5x2.58negro.jpg"/>
        <xdr:cNvPicPr preferRelativeResize="1">
          <a:picLocks noChangeAspect="1"/>
        </xdr:cNvPicPr>
      </xdr:nvPicPr>
      <xdr:blipFill>
        <a:blip r:embed="rId1"/>
        <a:stretch>
          <a:fillRect/>
        </a:stretch>
      </xdr:blipFill>
      <xdr:spPr bwMode="auto">
        <a:xfrm>
          <a:off x="0" y="0"/>
          <a:ext cx="904875" cy="923925"/>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3</xdr:row>
      <xdr:rowOff>95250</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14400"/>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904875</xdr:colOff>
      <xdr:row>3</xdr:row>
      <xdr:rowOff>38100</xdr:rowOff>
    </xdr:to>
    <xdr:pic>
      <xdr:nvPicPr>
        <xdr:cNvPr id="4" name="3 Imagen" descr="C:\Users\dvelasquez\Pictures\Logo2.5x2.58negro.jpg"/>
        <xdr:cNvPicPr preferRelativeResize="1">
          <a:picLocks noChangeAspect="1"/>
        </xdr:cNvPicPr>
      </xdr:nvPicPr>
      <xdr:blipFill>
        <a:blip r:embed="rId1"/>
        <a:stretch>
          <a:fillRect/>
        </a:stretch>
      </xdr:blipFill>
      <xdr:spPr bwMode="auto">
        <a:xfrm>
          <a:off x="38100" y="0"/>
          <a:ext cx="904875" cy="923925"/>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3</xdr:row>
      <xdr:rowOff>85725</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81075"/>
        </a:xfrm>
        <a:prstGeom prst="rect">
          <a:avLst/>
        </a:prstGeom>
        <a:noFill/>
        <a:ln w="9525">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904875</xdr:colOff>
      <xdr:row>3</xdr:row>
      <xdr:rowOff>85725</xdr:rowOff>
    </xdr:to>
    <xdr:pic>
      <xdr:nvPicPr>
        <xdr:cNvPr id="3" name="2 Imagen" descr="C:\Users\dvelasquez\Pictures\Logo2.5x2.58negro.jpg"/>
        <xdr:cNvPicPr preferRelativeResize="1">
          <a:picLocks noChangeAspect="1"/>
        </xdr:cNvPicPr>
      </xdr:nvPicPr>
      <xdr:blipFill>
        <a:blip r:embed="rId1"/>
        <a:stretch>
          <a:fillRect/>
        </a:stretch>
      </xdr:blipFill>
      <xdr:spPr bwMode="auto">
        <a:xfrm>
          <a:off x="0" y="0"/>
          <a:ext cx="904875" cy="923925"/>
        </a:xfrm>
        <a:prstGeom prst="rect">
          <a:avLst/>
        </a:prstGeom>
        <a:noFill/>
        <a:ln w="9525">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4" Type="http://schemas.openxmlformats.org/officeDocument/2006/relationships/ctrlProp" Target="../ctrlProps/ctrlProp11.xml" /><Relationship Id="rId10" Type="http://schemas.openxmlformats.org/officeDocument/2006/relationships/ctrlProp" Target="../ctrlProps/ctrlProp7.xml" /><Relationship Id="rId17" Type="http://schemas.openxmlformats.org/officeDocument/2006/relationships/ctrlProp" Target="../ctrlProps/ctrlProp14.xml" /><Relationship Id="rId4" Type="http://schemas.openxmlformats.org/officeDocument/2006/relationships/ctrlProp" Target="../ctrlProps/ctrlProp1.xml" /><Relationship Id="rId7" Type="http://schemas.openxmlformats.org/officeDocument/2006/relationships/ctrlProp" Target="../ctrlProps/ctrlProp4.xml" /><Relationship Id="rId13" Type="http://schemas.openxmlformats.org/officeDocument/2006/relationships/ctrlProp" Target="../ctrlProps/ctrlProp10.xml" /><Relationship Id="rId6" Type="http://schemas.openxmlformats.org/officeDocument/2006/relationships/ctrlProp" Target="../ctrlProps/ctrlProp3.xml" /><Relationship Id="rId18" Type="http://schemas.openxmlformats.org/officeDocument/2006/relationships/ctrlProp" Target="../ctrlProps/ctrlProp15.xml" /><Relationship Id="rId15" Type="http://schemas.openxmlformats.org/officeDocument/2006/relationships/ctrlProp" Target="../ctrlProps/ctrlProp12.xml" /><Relationship Id="rId5" Type="http://schemas.openxmlformats.org/officeDocument/2006/relationships/ctrlProp" Target="../ctrlProps/ctrlProp2.xml" /><Relationship Id="rId8" Type="http://schemas.openxmlformats.org/officeDocument/2006/relationships/ctrlProp" Target="../ctrlProps/ctrlProp5.xml" /><Relationship Id="rId12" Type="http://schemas.openxmlformats.org/officeDocument/2006/relationships/ctrlProp" Target="../ctrlProps/ctrlProp9.xml" /><Relationship Id="rId16" Type="http://schemas.openxmlformats.org/officeDocument/2006/relationships/ctrlProp" Target="../ctrlProps/ctrlProp13.xml" /><Relationship Id="rId11" Type="http://schemas.openxmlformats.org/officeDocument/2006/relationships/ctrlProp" Target="../ctrlProps/ctrlProp8.xml" /><Relationship Id="rId9" Type="http://schemas.openxmlformats.org/officeDocument/2006/relationships/ctrlProp" Target="../ctrlProps/ctrlProp6.xml" /><Relationship Id="rId19" Type="http://schemas.openxmlformats.org/officeDocument/2006/relationships/ctrlProp" Target="../ctrlProps/ctrlProp16.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4" Type="http://schemas.openxmlformats.org/officeDocument/2006/relationships/ctrlProp" Target="../ctrlProps/ctrlProp27.xml" /><Relationship Id="rId10" Type="http://schemas.openxmlformats.org/officeDocument/2006/relationships/ctrlProp" Target="../ctrlProps/ctrlProp23.xml" /><Relationship Id="rId17" Type="http://schemas.openxmlformats.org/officeDocument/2006/relationships/ctrlProp" Target="../ctrlProps/ctrlProp30.xml" /><Relationship Id="rId4" Type="http://schemas.openxmlformats.org/officeDocument/2006/relationships/ctrlProp" Target="../ctrlProps/ctrlProp17.xml" /><Relationship Id="rId7" Type="http://schemas.openxmlformats.org/officeDocument/2006/relationships/ctrlProp" Target="../ctrlProps/ctrlProp20.xml" /><Relationship Id="rId13" Type="http://schemas.openxmlformats.org/officeDocument/2006/relationships/ctrlProp" Target="../ctrlProps/ctrlProp26.xml" /><Relationship Id="rId6" Type="http://schemas.openxmlformats.org/officeDocument/2006/relationships/ctrlProp" Target="../ctrlProps/ctrlProp19.xml" /><Relationship Id="rId18" Type="http://schemas.openxmlformats.org/officeDocument/2006/relationships/ctrlProp" Target="../ctrlProps/ctrlProp31.xml" /><Relationship Id="rId15" Type="http://schemas.openxmlformats.org/officeDocument/2006/relationships/ctrlProp" Target="../ctrlProps/ctrlProp28.xml" /><Relationship Id="rId5" Type="http://schemas.openxmlformats.org/officeDocument/2006/relationships/ctrlProp" Target="../ctrlProps/ctrlProp18.xml" /><Relationship Id="rId8" Type="http://schemas.openxmlformats.org/officeDocument/2006/relationships/ctrlProp" Target="../ctrlProps/ctrlProp21.xml" /><Relationship Id="rId12" Type="http://schemas.openxmlformats.org/officeDocument/2006/relationships/ctrlProp" Target="../ctrlProps/ctrlProp25.xml" /><Relationship Id="rId16" Type="http://schemas.openxmlformats.org/officeDocument/2006/relationships/ctrlProp" Target="../ctrlProps/ctrlProp29.xml" /><Relationship Id="rId11" Type="http://schemas.openxmlformats.org/officeDocument/2006/relationships/ctrlProp" Target="../ctrlProps/ctrlProp24.xml" /><Relationship Id="rId9" Type="http://schemas.openxmlformats.org/officeDocument/2006/relationships/ctrlProp" Target="../ctrlProps/ctrlProp22.xml" /><Relationship Id="rId19" Type="http://schemas.openxmlformats.org/officeDocument/2006/relationships/ctrlProp" Target="../ctrlProps/ctrlProp32.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zoomScaleSheetLayoutView="80" workbookViewId="0" topLeftCell="A13">
      <selection activeCell="G16" sqref="G16"/>
    </sheetView>
  </sheetViews>
  <sheetFormatPr defaultColWidth="11.421875" defaultRowHeight="15"/>
  <cols>
    <col min="1" max="1" width="16.28125" style="71" customWidth="1"/>
    <col min="2" max="2" width="25.00390625" style="72" customWidth="1"/>
    <col min="3" max="3" width="40.421875" style="0" customWidth="1"/>
    <col min="4" max="5" width="26.00390625" style="0" customWidth="1"/>
  </cols>
  <sheetData>
    <row r="1" spans="1:25" ht="15">
      <c r="A1" s="296"/>
      <c r="B1" s="297" t="s">
        <v>0</v>
      </c>
      <c r="C1" s="298"/>
      <c r="D1" s="303" t="s">
        <v>158</v>
      </c>
      <c r="E1" s="304"/>
      <c r="F1" s="13"/>
      <c r="G1" s="13"/>
      <c r="H1" s="13"/>
      <c r="I1" s="13"/>
      <c r="J1" s="13"/>
      <c r="K1" s="13"/>
      <c r="L1" s="13"/>
      <c r="M1" s="13"/>
      <c r="N1" s="13"/>
      <c r="O1" s="13"/>
      <c r="P1" s="13"/>
      <c r="Q1" s="13"/>
      <c r="R1" s="324"/>
      <c r="S1" s="324"/>
      <c r="T1" s="324"/>
      <c r="U1" s="324"/>
      <c r="V1" s="324"/>
      <c r="W1" s="324"/>
      <c r="X1" s="3"/>
      <c r="Y1" s="3"/>
    </row>
    <row r="2" spans="1:25" ht="15">
      <c r="A2" s="296"/>
      <c r="B2" s="299"/>
      <c r="C2" s="300"/>
      <c r="D2" s="305"/>
      <c r="E2" s="306"/>
      <c r="F2" s="13"/>
      <c r="G2" s="13"/>
      <c r="H2" s="13"/>
      <c r="I2" s="13"/>
      <c r="J2" s="13"/>
      <c r="K2" s="13"/>
      <c r="L2" s="13"/>
      <c r="M2" s="13"/>
      <c r="N2" s="13"/>
      <c r="O2" s="13"/>
      <c r="P2" s="13"/>
      <c r="Q2" s="13"/>
      <c r="R2" s="324"/>
      <c r="S2" s="324"/>
      <c r="T2" s="324"/>
      <c r="U2" s="324"/>
      <c r="V2" s="324"/>
      <c r="W2" s="324"/>
      <c r="X2" s="3"/>
      <c r="Y2" s="3"/>
    </row>
    <row r="3" spans="1:25" ht="15">
      <c r="A3" s="296"/>
      <c r="B3" s="299"/>
      <c r="C3" s="300"/>
      <c r="D3" s="305"/>
      <c r="E3" s="306"/>
      <c r="F3" s="68"/>
      <c r="G3" s="68"/>
      <c r="H3" s="68"/>
      <c r="I3" s="68"/>
      <c r="J3" s="13"/>
      <c r="K3" s="13"/>
      <c r="L3" s="13"/>
      <c r="M3" s="13"/>
      <c r="N3" s="13"/>
      <c r="O3" s="13"/>
      <c r="P3" s="13"/>
      <c r="Q3" s="13"/>
      <c r="R3" s="322"/>
      <c r="S3" s="322"/>
      <c r="T3" s="322"/>
      <c r="U3" s="322"/>
      <c r="V3" s="322"/>
      <c r="W3" s="322"/>
      <c r="X3" s="3"/>
      <c r="Y3" s="3"/>
    </row>
    <row r="4" spans="1:25" ht="15">
      <c r="A4" s="296"/>
      <c r="B4" s="299"/>
      <c r="C4" s="300"/>
      <c r="D4" s="307"/>
      <c r="E4" s="308"/>
      <c r="F4" s="68"/>
      <c r="G4" s="68"/>
      <c r="H4" s="13"/>
      <c r="I4" s="13"/>
      <c r="J4" s="13"/>
      <c r="K4" s="13"/>
      <c r="L4" s="13"/>
      <c r="M4" s="13"/>
      <c r="N4" s="13"/>
      <c r="O4" s="13"/>
      <c r="P4" s="13"/>
      <c r="Q4" s="13"/>
      <c r="R4" s="322"/>
      <c r="S4" s="322"/>
      <c r="T4" s="322"/>
      <c r="U4" s="322"/>
      <c r="V4" s="322"/>
      <c r="W4" s="322"/>
      <c r="X4" s="3"/>
      <c r="Y4" s="3"/>
    </row>
    <row r="5" spans="1:25" ht="15">
      <c r="A5" s="296"/>
      <c r="B5" s="301"/>
      <c r="C5" s="302"/>
      <c r="D5" s="321" t="s">
        <v>3</v>
      </c>
      <c r="E5" s="321"/>
      <c r="F5" s="68"/>
      <c r="G5" s="68"/>
      <c r="H5" s="13"/>
      <c r="I5" s="13"/>
      <c r="J5" s="13"/>
      <c r="K5" s="13"/>
      <c r="L5" s="13"/>
      <c r="M5" s="13"/>
      <c r="N5" s="13"/>
      <c r="O5" s="13"/>
      <c r="P5" s="13"/>
      <c r="Q5" s="13"/>
      <c r="R5" s="322"/>
      <c r="S5" s="322"/>
      <c r="T5" s="322"/>
      <c r="U5" s="322"/>
      <c r="V5" s="323"/>
      <c r="W5" s="322"/>
      <c r="X5" s="3"/>
      <c r="Y5" s="3"/>
    </row>
    <row r="6" spans="1:25" ht="15">
      <c r="A6" s="296"/>
      <c r="B6" s="299" t="s">
        <v>2</v>
      </c>
      <c r="C6" s="300"/>
      <c r="D6" s="222" t="s">
        <v>4</v>
      </c>
      <c r="E6" s="69" t="s">
        <v>224</v>
      </c>
      <c r="F6" s="3"/>
      <c r="G6" s="3"/>
      <c r="H6" s="3"/>
      <c r="I6" s="3"/>
      <c r="J6" s="3"/>
      <c r="K6" s="3"/>
      <c r="L6" s="3"/>
      <c r="M6" s="3"/>
      <c r="N6" s="3"/>
      <c r="O6" s="3"/>
      <c r="P6" s="3"/>
      <c r="Q6" s="3"/>
      <c r="R6" s="3"/>
      <c r="S6" s="3"/>
      <c r="T6" s="3"/>
      <c r="U6" s="3"/>
      <c r="V6" s="3"/>
      <c r="W6" s="3"/>
      <c r="X6" s="3"/>
      <c r="Y6" s="3"/>
    </row>
    <row r="7" spans="1:25" ht="15">
      <c r="A7" s="296"/>
      <c r="B7" s="301"/>
      <c r="C7" s="302"/>
      <c r="D7" s="223" t="s">
        <v>254</v>
      </c>
      <c r="E7" s="70">
        <v>42135</v>
      </c>
      <c r="F7" s="3"/>
      <c r="G7" s="3"/>
      <c r="H7" s="3"/>
      <c r="I7" s="3"/>
      <c r="J7" s="3"/>
      <c r="K7" s="3"/>
      <c r="L7" s="3"/>
      <c r="M7" s="3"/>
      <c r="N7" s="3"/>
      <c r="O7" s="3"/>
      <c r="P7" s="3"/>
      <c r="Q7" s="3"/>
      <c r="R7" s="3"/>
      <c r="S7" s="3"/>
      <c r="T7" s="3"/>
      <c r="U7" s="3"/>
      <c r="V7" s="3"/>
      <c r="W7" s="3"/>
      <c r="X7" s="3"/>
      <c r="Y7" s="3"/>
    </row>
    <row r="8" spans="1:25" ht="15">
      <c r="A8" s="309" t="s">
        <v>5</v>
      </c>
      <c r="B8" s="310"/>
      <c r="C8" s="310"/>
      <c r="D8" s="310"/>
      <c r="E8" s="311"/>
      <c r="F8" s="3"/>
      <c r="G8" s="3"/>
      <c r="H8" s="3"/>
      <c r="I8" s="3"/>
      <c r="J8" s="3"/>
      <c r="K8" s="3"/>
      <c r="L8" s="3"/>
      <c r="M8" s="3"/>
      <c r="N8" s="3"/>
      <c r="O8" s="3"/>
      <c r="P8" s="3"/>
      <c r="Q8" s="3"/>
      <c r="R8" s="3"/>
      <c r="S8" s="3"/>
      <c r="T8" s="3"/>
      <c r="U8" s="3"/>
      <c r="V8" s="3"/>
      <c r="W8" s="3"/>
      <c r="X8" s="3"/>
      <c r="Y8" s="3"/>
    </row>
    <row r="9" spans="6:25" ht="15.75" thickBot="1">
      <c r="F9" s="3"/>
      <c r="G9" s="3"/>
      <c r="H9" s="3"/>
      <c r="I9" s="3"/>
      <c r="J9" s="3"/>
      <c r="K9" s="3"/>
      <c r="L9" s="3"/>
      <c r="M9" s="3"/>
      <c r="N9" s="3"/>
      <c r="O9" s="3"/>
      <c r="P9" s="3"/>
      <c r="Q9" s="3"/>
      <c r="R9" s="3"/>
      <c r="S9" s="3"/>
      <c r="T9" s="3"/>
      <c r="U9" s="3"/>
      <c r="V9" s="3"/>
      <c r="W9" s="3"/>
      <c r="X9" s="3"/>
      <c r="Y9" s="3"/>
    </row>
    <row r="10" spans="1:25" ht="15.75">
      <c r="A10" s="312"/>
      <c r="B10" s="313"/>
      <c r="C10" s="313"/>
      <c r="D10" s="313"/>
      <c r="E10" s="314"/>
      <c r="F10" s="73"/>
      <c r="G10" s="3"/>
      <c r="H10" s="3"/>
      <c r="I10" s="3"/>
      <c r="J10" s="3"/>
      <c r="K10" s="3"/>
      <c r="L10" s="3"/>
      <c r="M10" s="3"/>
      <c r="N10" s="3"/>
      <c r="O10" s="3"/>
      <c r="P10" s="3"/>
      <c r="Q10" s="3"/>
      <c r="R10" s="3"/>
      <c r="S10" s="3"/>
      <c r="T10" s="3"/>
      <c r="U10" s="3"/>
      <c r="V10" s="3"/>
      <c r="W10" s="3"/>
      <c r="X10" s="3"/>
      <c r="Y10" s="3"/>
    </row>
    <row r="11" spans="1:6" ht="15.75">
      <c r="A11" s="315" t="s">
        <v>159</v>
      </c>
      <c r="B11" s="316"/>
      <c r="C11" s="316"/>
      <c r="D11" s="316"/>
      <c r="E11" s="317"/>
      <c r="F11" s="61"/>
    </row>
    <row r="12" spans="1:6" ht="15.75" thickBot="1">
      <c r="A12" s="318"/>
      <c r="B12" s="319"/>
      <c r="C12" s="319"/>
      <c r="D12" s="319"/>
      <c r="E12" s="320"/>
      <c r="F12" s="61"/>
    </row>
    <row r="13" spans="1:5" ht="18.75" thickBot="1">
      <c r="A13" s="293" t="s">
        <v>160</v>
      </c>
      <c r="B13" s="294"/>
      <c r="C13" s="294"/>
      <c r="D13" s="294"/>
      <c r="E13" s="295"/>
    </row>
    <row r="14" spans="1:5" ht="15.75" thickBot="1">
      <c r="A14" s="288"/>
      <c r="B14" s="289"/>
      <c r="C14" s="289"/>
      <c r="D14" s="289"/>
      <c r="E14" s="290"/>
    </row>
    <row r="15" spans="1:5" ht="33.75" customHeight="1">
      <c r="A15" s="192" t="s">
        <v>161</v>
      </c>
      <c r="B15" s="74" t="s">
        <v>162</v>
      </c>
      <c r="C15" s="74" t="s">
        <v>163</v>
      </c>
      <c r="D15" s="291" t="s">
        <v>164</v>
      </c>
      <c r="E15" s="292"/>
    </row>
    <row r="16" spans="1:5" ht="50.25" customHeight="1">
      <c r="A16" s="280">
        <v>1</v>
      </c>
      <c r="B16" s="283" t="s">
        <v>165</v>
      </c>
      <c r="C16" s="187" t="s">
        <v>8</v>
      </c>
      <c r="D16" s="278" t="s">
        <v>166</v>
      </c>
      <c r="E16" s="279"/>
    </row>
    <row r="17" spans="1:5" ht="27.75" customHeight="1">
      <c r="A17" s="281"/>
      <c r="B17" s="284"/>
      <c r="C17" s="187" t="s">
        <v>187</v>
      </c>
      <c r="D17" s="278" t="s">
        <v>167</v>
      </c>
      <c r="E17" s="279"/>
    </row>
    <row r="18" spans="1:5" ht="41.25" customHeight="1">
      <c r="A18" s="281"/>
      <c r="B18" s="284"/>
      <c r="C18" s="187" t="s">
        <v>188</v>
      </c>
      <c r="D18" s="278" t="s">
        <v>168</v>
      </c>
      <c r="E18" s="279"/>
    </row>
    <row r="19" spans="1:5" ht="101.25" customHeight="1">
      <c r="A19" s="280">
        <v>2</v>
      </c>
      <c r="B19" s="283" t="s">
        <v>60</v>
      </c>
      <c r="C19" s="189" t="s">
        <v>61</v>
      </c>
      <c r="D19" s="278" t="s">
        <v>169</v>
      </c>
      <c r="E19" s="279"/>
    </row>
    <row r="20" spans="1:5" ht="52.5" customHeight="1">
      <c r="A20" s="281"/>
      <c r="B20" s="284"/>
      <c r="C20" s="189" t="s">
        <v>67</v>
      </c>
      <c r="D20" s="278" t="s">
        <v>256</v>
      </c>
      <c r="E20" s="279"/>
    </row>
    <row r="21" spans="1:5" ht="66" customHeight="1">
      <c r="A21" s="281"/>
      <c r="B21" s="284"/>
      <c r="C21" s="189" t="s">
        <v>170</v>
      </c>
      <c r="D21" s="286" t="s">
        <v>171</v>
      </c>
      <c r="E21" s="287"/>
    </row>
    <row r="22" spans="1:5" ht="54" customHeight="1">
      <c r="A22" s="282"/>
      <c r="B22" s="285"/>
      <c r="C22" s="190" t="s">
        <v>172</v>
      </c>
      <c r="D22" s="278" t="s">
        <v>173</v>
      </c>
      <c r="E22" s="279"/>
    </row>
    <row r="23" spans="1:5" ht="99.75" customHeight="1">
      <c r="A23" s="75">
        <v>3</v>
      </c>
      <c r="B23" s="191" t="s">
        <v>174</v>
      </c>
      <c r="C23" s="187" t="s">
        <v>175</v>
      </c>
      <c r="D23" s="278" t="s">
        <v>255</v>
      </c>
      <c r="E23" s="279"/>
    </row>
    <row r="24" spans="1:5" ht="104.25" customHeight="1">
      <c r="A24" s="75">
        <v>4</v>
      </c>
      <c r="B24" s="191" t="s">
        <v>183</v>
      </c>
      <c r="C24" s="187" t="s">
        <v>184</v>
      </c>
      <c r="D24" s="278" t="s">
        <v>185</v>
      </c>
      <c r="E24" s="279"/>
    </row>
    <row r="25" spans="1:5" ht="63" customHeight="1">
      <c r="A25" s="76">
        <v>5</v>
      </c>
      <c r="B25" s="188" t="s">
        <v>176</v>
      </c>
      <c r="C25" s="187" t="s">
        <v>177</v>
      </c>
      <c r="D25" s="278" t="s">
        <v>178</v>
      </c>
      <c r="E25" s="279"/>
    </row>
    <row r="26" spans="1:5" ht="31.5">
      <c r="A26" s="75">
        <v>6</v>
      </c>
      <c r="B26" s="191" t="s">
        <v>114</v>
      </c>
      <c r="C26" s="187" t="s">
        <v>179</v>
      </c>
      <c r="D26" s="278" t="s">
        <v>202</v>
      </c>
      <c r="E26" s="279"/>
    </row>
    <row r="27" spans="1:5" ht="36.75" customHeight="1" thickBot="1">
      <c r="A27" s="274" t="s">
        <v>180</v>
      </c>
      <c r="B27" s="275"/>
      <c r="C27" s="77" t="s">
        <v>181</v>
      </c>
      <c r="D27" s="276" t="s">
        <v>182</v>
      </c>
      <c r="E27" s="277"/>
    </row>
  </sheetData>
  <mergeCells count="35">
    <mergeCell ref="R5:U5"/>
    <mergeCell ref="V5:W5"/>
    <mergeCell ref="B6:C7"/>
    <mergeCell ref="R1:W2"/>
    <mergeCell ref="R3:W3"/>
    <mergeCell ref="R4:U4"/>
    <mergeCell ref="V4:W4"/>
    <mergeCell ref="A13:E13"/>
    <mergeCell ref="A1:A7"/>
    <mergeCell ref="B1:C5"/>
    <mergeCell ref="D1:E4"/>
    <mergeCell ref="A8:E8"/>
    <mergeCell ref="A10:E10"/>
    <mergeCell ref="A11:E11"/>
    <mergeCell ref="A12:E12"/>
    <mergeCell ref="D5:E5"/>
    <mergeCell ref="A14:E14"/>
    <mergeCell ref="D15:E15"/>
    <mergeCell ref="A16:A18"/>
    <mergeCell ref="B16:B18"/>
    <mergeCell ref="D16:E16"/>
    <mergeCell ref="D17:E17"/>
    <mergeCell ref="D18:E18"/>
    <mergeCell ref="A19:A22"/>
    <mergeCell ref="B19:B22"/>
    <mergeCell ref="D19:E19"/>
    <mergeCell ref="D20:E20"/>
    <mergeCell ref="D21:E21"/>
    <mergeCell ref="D22:E22"/>
    <mergeCell ref="A27:B27"/>
    <mergeCell ref="D27:E27"/>
    <mergeCell ref="D23:E23"/>
    <mergeCell ref="D24:E24"/>
    <mergeCell ref="D25:E25"/>
    <mergeCell ref="D26:E26"/>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5" r:id="rId2"/>
  <colBreaks count="1" manualBreakCount="1">
    <brk id="5" max="16383" man="1"/>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zoomScale="120" zoomScaleNormal="120" zoomScaleSheetLayoutView="130" workbookViewId="0" topLeftCell="A19">
      <selection activeCell="D22" sqref="D22:H22"/>
    </sheetView>
  </sheetViews>
  <sheetFormatPr defaultColWidth="11.421875" defaultRowHeight="15"/>
  <cols>
    <col min="1" max="1" width="8.00390625" style="91" customWidth="1"/>
    <col min="2" max="2" width="8.421875" style="91" customWidth="1"/>
    <col min="3" max="3" width="8.57421875" style="91" customWidth="1"/>
    <col min="4" max="4" width="13.140625" style="91" customWidth="1"/>
    <col min="5" max="5" width="14.140625" style="91" customWidth="1"/>
    <col min="6" max="6" width="13.7109375" style="91" bestFit="1" customWidth="1"/>
    <col min="7" max="7" width="8.57421875" style="91" customWidth="1"/>
    <col min="8" max="8" width="8.28125" style="91" customWidth="1"/>
    <col min="9" max="9" width="18.421875" style="91" customWidth="1"/>
    <col min="10" max="10" width="16.57421875" style="91" customWidth="1"/>
    <col min="11" max="16384" width="11.421875" style="91" customWidth="1"/>
  </cols>
  <sheetData>
    <row r="1" spans="1:16" s="12" customFormat="1" ht="45" customHeight="1">
      <c r="A1" s="340"/>
      <c r="B1" s="341"/>
      <c r="C1" s="303" t="s">
        <v>0</v>
      </c>
      <c r="D1" s="337"/>
      <c r="E1" s="337"/>
      <c r="F1" s="337"/>
      <c r="G1" s="337"/>
      <c r="H1" s="304"/>
      <c r="I1" s="346" t="s">
        <v>1</v>
      </c>
      <c r="J1" s="346"/>
      <c r="K1" s="193"/>
      <c r="L1" s="4"/>
      <c r="M1" s="4"/>
      <c r="N1" s="4"/>
      <c r="O1" s="4"/>
      <c r="P1" s="4"/>
    </row>
    <row r="2" spans="1:16" s="12" customFormat="1" ht="13.5" customHeight="1">
      <c r="A2" s="342"/>
      <c r="B2" s="343"/>
      <c r="C2" s="307"/>
      <c r="D2" s="338"/>
      <c r="E2" s="338"/>
      <c r="F2" s="338"/>
      <c r="G2" s="338"/>
      <c r="H2" s="308"/>
      <c r="I2" s="346" t="s">
        <v>3</v>
      </c>
      <c r="J2" s="346"/>
      <c r="K2" s="193"/>
      <c r="L2" s="336"/>
      <c r="M2" s="336"/>
      <c r="N2" s="336"/>
      <c r="O2" s="336"/>
      <c r="P2" s="336"/>
    </row>
    <row r="3" spans="1:16" s="12" customFormat="1" ht="12.75" customHeight="1">
      <c r="A3" s="342"/>
      <c r="B3" s="343"/>
      <c r="C3" s="303" t="s">
        <v>2</v>
      </c>
      <c r="D3" s="337"/>
      <c r="E3" s="337"/>
      <c r="F3" s="337"/>
      <c r="G3" s="337"/>
      <c r="H3" s="304"/>
      <c r="I3" s="19" t="s">
        <v>215</v>
      </c>
      <c r="J3" s="224" t="s">
        <v>225</v>
      </c>
      <c r="K3" s="193"/>
      <c r="L3" s="336"/>
      <c r="M3" s="336"/>
      <c r="N3" s="336"/>
      <c r="O3" s="339"/>
      <c r="P3" s="336"/>
    </row>
    <row r="4" spans="1:16" s="12" customFormat="1" ht="12" customHeight="1">
      <c r="A4" s="344"/>
      <c r="B4" s="345"/>
      <c r="C4" s="307"/>
      <c r="D4" s="338"/>
      <c r="E4" s="338"/>
      <c r="F4" s="338"/>
      <c r="G4" s="338"/>
      <c r="H4" s="308"/>
      <c r="I4" s="19" t="str">
        <f>+INSTRUCCIONES!D7</f>
        <v>Versión 10</v>
      </c>
      <c r="J4" s="225">
        <f>+INSTRUCCIONES!E7</f>
        <v>42135</v>
      </c>
      <c r="K4" s="195"/>
      <c r="L4" s="82"/>
      <c r="M4" s="82"/>
      <c r="N4" s="82"/>
      <c r="O4" s="82"/>
      <c r="P4" s="82"/>
    </row>
    <row r="5" spans="1:16" s="12" customFormat="1" ht="16.5" customHeight="1">
      <c r="A5" s="365" t="s">
        <v>5</v>
      </c>
      <c r="B5" s="366"/>
      <c r="C5" s="366"/>
      <c r="D5" s="366"/>
      <c r="E5" s="366"/>
      <c r="F5" s="366"/>
      <c r="G5" s="366"/>
      <c r="H5" s="366"/>
      <c r="I5" s="366"/>
      <c r="J5" s="367"/>
      <c r="K5" s="195"/>
      <c r="L5" s="82"/>
      <c r="M5" s="82"/>
      <c r="N5" s="82"/>
      <c r="O5" s="82"/>
      <c r="P5" s="82"/>
    </row>
    <row r="6" spans="1:16" s="12" customFormat="1" ht="24" customHeight="1" thickBot="1">
      <c r="A6" s="346" t="s">
        <v>216</v>
      </c>
      <c r="B6" s="346"/>
      <c r="C6" s="346"/>
      <c r="D6" s="346"/>
      <c r="E6" s="346"/>
      <c r="F6" s="346"/>
      <c r="G6" s="346"/>
      <c r="H6" s="346"/>
      <c r="I6" s="346"/>
      <c r="J6" s="346"/>
      <c r="K6" s="193"/>
      <c r="L6" s="4"/>
      <c r="M6" s="4"/>
      <c r="N6" s="4"/>
      <c r="O6" s="4"/>
      <c r="P6" s="4"/>
    </row>
    <row r="7" spans="1:16" s="12" customFormat="1" ht="24" customHeight="1" thickBot="1">
      <c r="A7" s="363" t="s">
        <v>204</v>
      </c>
      <c r="B7" s="364"/>
      <c r="C7" s="357"/>
      <c r="D7" s="358"/>
      <c r="E7" s="358"/>
      <c r="F7" s="358"/>
      <c r="G7" s="358"/>
      <c r="H7" s="359"/>
      <c r="I7" s="196" t="s">
        <v>205</v>
      </c>
      <c r="J7" s="197"/>
      <c r="K7" s="4"/>
      <c r="L7" s="4"/>
      <c r="M7" s="4"/>
      <c r="N7" s="4"/>
      <c r="O7" s="4"/>
      <c r="P7" s="4"/>
    </row>
    <row r="8" spans="1:10" ht="24" customHeight="1" thickBot="1">
      <c r="A8" s="363" t="s">
        <v>206</v>
      </c>
      <c r="B8" s="364"/>
      <c r="C8" s="357"/>
      <c r="D8" s="358"/>
      <c r="E8" s="358"/>
      <c r="F8" s="358"/>
      <c r="G8" s="358"/>
      <c r="H8" s="359"/>
      <c r="I8" s="196" t="s">
        <v>207</v>
      </c>
      <c r="J8" s="198"/>
    </row>
    <row r="9" spans="1:10" ht="15.75" thickBot="1">
      <c r="A9" s="360" t="s">
        <v>208</v>
      </c>
      <c r="B9" s="361"/>
      <c r="C9" s="361"/>
      <c r="D9" s="361"/>
      <c r="E9" s="361"/>
      <c r="F9" s="361"/>
      <c r="G9" s="361"/>
      <c r="H9" s="361"/>
      <c r="I9" s="361"/>
      <c r="J9" s="362"/>
    </row>
    <row r="10" spans="1:10" ht="21.75" customHeight="1">
      <c r="A10" s="355" t="s">
        <v>209</v>
      </c>
      <c r="B10" s="347" t="s">
        <v>210</v>
      </c>
      <c r="C10" s="348"/>
      <c r="D10" s="348"/>
      <c r="E10" s="348"/>
      <c r="F10" s="349"/>
      <c r="G10" s="353" t="s">
        <v>211</v>
      </c>
      <c r="H10" s="354"/>
      <c r="I10" s="368" t="s">
        <v>222</v>
      </c>
      <c r="J10" s="369"/>
    </row>
    <row r="11" spans="1:10" ht="15" customHeight="1" thickBot="1">
      <c r="A11" s="356"/>
      <c r="B11" s="350"/>
      <c r="C11" s="351"/>
      <c r="D11" s="351"/>
      <c r="E11" s="351"/>
      <c r="F11" s="352"/>
      <c r="G11" s="194" t="s">
        <v>55</v>
      </c>
      <c r="H11" s="199" t="s">
        <v>56</v>
      </c>
      <c r="I11" s="370"/>
      <c r="J11" s="371"/>
    </row>
    <row r="12" spans="1:10" ht="55.5" customHeight="1">
      <c r="A12" s="221">
        <v>1</v>
      </c>
      <c r="B12" s="325" t="s">
        <v>252</v>
      </c>
      <c r="C12" s="326"/>
      <c r="D12" s="326"/>
      <c r="E12" s="326"/>
      <c r="F12" s="327"/>
      <c r="G12" s="200"/>
      <c r="H12" s="201"/>
      <c r="I12" s="328"/>
      <c r="J12" s="329"/>
    </row>
    <row r="13" spans="1:12" ht="81.75" customHeight="1">
      <c r="A13" s="202">
        <v>2</v>
      </c>
      <c r="B13" s="330" t="s">
        <v>241</v>
      </c>
      <c r="C13" s="331"/>
      <c r="D13" s="331"/>
      <c r="E13" s="331"/>
      <c r="F13" s="332"/>
      <c r="G13" s="203"/>
      <c r="H13" s="204"/>
      <c r="I13" s="328"/>
      <c r="J13" s="329"/>
      <c r="L13" s="205"/>
    </row>
    <row r="14" spans="1:10" ht="68.25" customHeight="1">
      <c r="A14" s="220">
        <v>3</v>
      </c>
      <c r="B14" s="333" t="s">
        <v>257</v>
      </c>
      <c r="C14" s="334"/>
      <c r="D14" s="334"/>
      <c r="E14" s="334"/>
      <c r="F14" s="335"/>
      <c r="G14" s="203"/>
      <c r="H14" s="204" t="s">
        <v>212</v>
      </c>
      <c r="I14" s="328"/>
      <c r="J14" s="329"/>
    </row>
    <row r="15" spans="1:10" ht="33" customHeight="1">
      <c r="A15" s="220">
        <v>4</v>
      </c>
      <c r="B15" s="330" t="s">
        <v>239</v>
      </c>
      <c r="C15" s="331"/>
      <c r="D15" s="331"/>
      <c r="E15" s="331"/>
      <c r="F15" s="332"/>
      <c r="G15" s="206"/>
      <c r="H15" s="207"/>
      <c r="I15" s="328"/>
      <c r="J15" s="329"/>
    </row>
    <row r="16" spans="1:10" ht="140.25" customHeight="1">
      <c r="A16" s="220">
        <v>5</v>
      </c>
      <c r="B16" s="330" t="s">
        <v>258</v>
      </c>
      <c r="C16" s="331"/>
      <c r="D16" s="331"/>
      <c r="E16" s="331"/>
      <c r="F16" s="332"/>
      <c r="G16" s="206"/>
      <c r="H16" s="207"/>
      <c r="I16" s="328"/>
      <c r="J16" s="329"/>
    </row>
    <row r="17" spans="1:10" ht="65.25" customHeight="1">
      <c r="A17" s="202">
        <v>6</v>
      </c>
      <c r="B17" s="372" t="s">
        <v>250</v>
      </c>
      <c r="C17" s="373"/>
      <c r="D17" s="373"/>
      <c r="E17" s="373"/>
      <c r="F17" s="374"/>
      <c r="G17" s="206"/>
      <c r="H17" s="207"/>
      <c r="I17" s="328"/>
      <c r="J17" s="329"/>
    </row>
    <row r="18" spans="1:10" ht="28.5" customHeight="1">
      <c r="A18" s="202">
        <v>7</v>
      </c>
      <c r="B18" s="330" t="s">
        <v>242</v>
      </c>
      <c r="C18" s="331"/>
      <c r="D18" s="331"/>
      <c r="E18" s="331"/>
      <c r="F18" s="332"/>
      <c r="G18" s="206"/>
      <c r="H18" s="207"/>
      <c r="I18" s="328"/>
      <c r="J18" s="329"/>
    </row>
    <row r="19" spans="1:10" ht="114.75" customHeight="1" thickBot="1">
      <c r="A19" s="219">
        <v>8</v>
      </c>
      <c r="B19" s="375" t="s">
        <v>253</v>
      </c>
      <c r="C19" s="376"/>
      <c r="D19" s="376"/>
      <c r="E19" s="376"/>
      <c r="F19" s="376"/>
      <c r="G19" s="208"/>
      <c r="H19" s="209"/>
      <c r="I19" s="377"/>
      <c r="J19" s="378"/>
    </row>
    <row r="20" spans="1:10" ht="16.5" customHeight="1">
      <c r="A20" s="382" t="s">
        <v>238</v>
      </c>
      <c r="B20" s="382"/>
      <c r="C20" s="382"/>
      <c r="D20" s="382"/>
      <c r="E20" s="382"/>
      <c r="F20" s="382"/>
      <c r="G20" s="382"/>
      <c r="H20" s="382"/>
      <c r="I20" s="382"/>
      <c r="J20" s="382"/>
    </row>
    <row r="21" spans="1:10" ht="17.25" customHeight="1">
      <c r="A21" s="381" t="s">
        <v>249</v>
      </c>
      <c r="B21" s="381"/>
      <c r="C21" s="381"/>
      <c r="D21" s="381"/>
      <c r="E21" s="381"/>
      <c r="F21" s="381"/>
      <c r="G21" s="381"/>
      <c r="H21" s="381"/>
      <c r="I21" s="381"/>
      <c r="J21" s="381"/>
    </row>
    <row r="22" spans="1:10" ht="18" customHeight="1">
      <c r="A22" s="216" t="s">
        <v>213</v>
      </c>
      <c r="B22" s="380" t="s">
        <v>214</v>
      </c>
      <c r="C22" s="380"/>
      <c r="D22" s="380" t="s">
        <v>218</v>
      </c>
      <c r="E22" s="380"/>
      <c r="F22" s="380"/>
      <c r="G22" s="380"/>
      <c r="H22" s="380"/>
      <c r="I22" s="210"/>
      <c r="J22" s="210"/>
    </row>
    <row r="23" spans="1:10" ht="15">
      <c r="A23" s="211"/>
      <c r="B23" s="380"/>
      <c r="C23" s="380"/>
      <c r="D23" s="380"/>
      <c r="E23" s="380"/>
      <c r="F23" s="380"/>
      <c r="G23" s="380"/>
      <c r="H23" s="380"/>
      <c r="I23" s="4"/>
      <c r="J23" s="4"/>
    </row>
    <row r="24" spans="1:10" ht="15">
      <c r="A24" s="217"/>
      <c r="B24" s="379"/>
      <c r="C24" s="379"/>
      <c r="D24" s="380"/>
      <c r="E24" s="380"/>
      <c r="F24" s="380"/>
      <c r="G24" s="380"/>
      <c r="H24" s="380"/>
      <c r="I24" s="4"/>
      <c r="J24" s="4"/>
    </row>
    <row r="25" spans="1:10" ht="15">
      <c r="A25" s="217"/>
      <c r="B25" s="379"/>
      <c r="C25" s="379"/>
      <c r="D25" s="380"/>
      <c r="E25" s="380"/>
      <c r="F25" s="380"/>
      <c r="G25" s="380"/>
      <c r="H25" s="380"/>
      <c r="I25" s="4"/>
      <c r="J25" s="4"/>
    </row>
    <row r="26" spans="1:10" ht="15" customHeight="1">
      <c r="A26" s="234"/>
      <c r="B26" s="235"/>
      <c r="C26" s="380" t="s">
        <v>271</v>
      </c>
      <c r="D26" s="380"/>
      <c r="E26" s="380"/>
      <c r="F26" s="380"/>
      <c r="G26" s="380"/>
      <c r="H26" s="380"/>
      <c r="I26" s="4"/>
      <c r="J26" s="4"/>
    </row>
    <row r="27" spans="1:9" ht="17.25" customHeight="1">
      <c r="A27" s="379" t="s">
        <v>52</v>
      </c>
      <c r="B27" s="383"/>
      <c r="C27" s="379"/>
      <c r="D27" s="379"/>
      <c r="E27" s="379"/>
      <c r="F27" s="379"/>
      <c r="G27" s="379"/>
      <c r="H27" s="379"/>
      <c r="I27" s="4"/>
    </row>
    <row r="28" spans="1:10" ht="15">
      <c r="A28" s="379" t="s">
        <v>220</v>
      </c>
      <c r="B28" s="379"/>
      <c r="C28" s="379"/>
      <c r="D28" s="379"/>
      <c r="E28" s="379"/>
      <c r="F28" s="379"/>
      <c r="G28" s="379"/>
      <c r="H28" s="379"/>
      <c r="I28" s="4"/>
      <c r="J28" s="4"/>
    </row>
    <row r="29" spans="1:10" ht="15">
      <c r="A29" s="379" t="s">
        <v>219</v>
      </c>
      <c r="B29" s="383"/>
      <c r="C29" s="379"/>
      <c r="D29" s="379"/>
      <c r="E29" s="379"/>
      <c r="F29" s="379"/>
      <c r="G29" s="379"/>
      <c r="H29" s="379"/>
      <c r="I29" s="4"/>
      <c r="J29" s="4"/>
    </row>
    <row r="30" spans="1:10" ht="15">
      <c r="A30" s="379" t="s">
        <v>221</v>
      </c>
      <c r="B30" s="383"/>
      <c r="C30" s="379"/>
      <c r="D30" s="379"/>
      <c r="E30" s="379"/>
      <c r="F30" s="379"/>
      <c r="G30" s="379"/>
      <c r="H30" s="379"/>
      <c r="I30" s="4"/>
      <c r="J30" s="4"/>
    </row>
    <row r="31" spans="1:10" ht="15">
      <c r="A31" s="381"/>
      <c r="B31" s="381"/>
      <c r="C31" s="381"/>
      <c r="D31" s="381"/>
      <c r="E31" s="381"/>
      <c r="F31" s="381"/>
      <c r="G31" s="381"/>
      <c r="H31" s="381"/>
      <c r="I31" s="381"/>
      <c r="J31" s="381"/>
    </row>
  </sheetData>
  <mergeCells count="56">
    <mergeCell ref="C27:H27"/>
    <mergeCell ref="A20:J20"/>
    <mergeCell ref="D22:H22"/>
    <mergeCell ref="A31:J31"/>
    <mergeCell ref="A27:B27"/>
    <mergeCell ref="A30:B30"/>
    <mergeCell ref="A28:B28"/>
    <mergeCell ref="A29:B29"/>
    <mergeCell ref="C28:H28"/>
    <mergeCell ref="C29:H29"/>
    <mergeCell ref="C30:H30"/>
    <mergeCell ref="B19:F19"/>
    <mergeCell ref="I19:J19"/>
    <mergeCell ref="B25:C25"/>
    <mergeCell ref="D25:H25"/>
    <mergeCell ref="C26:H26"/>
    <mergeCell ref="A21:J21"/>
    <mergeCell ref="B23:C23"/>
    <mergeCell ref="B24:C24"/>
    <mergeCell ref="D23:H23"/>
    <mergeCell ref="D24:H24"/>
    <mergeCell ref="B22:C22"/>
    <mergeCell ref="B17:F17"/>
    <mergeCell ref="I17:J17"/>
    <mergeCell ref="B13:F13"/>
    <mergeCell ref="B18:F18"/>
    <mergeCell ref="I18:J18"/>
    <mergeCell ref="A1:B4"/>
    <mergeCell ref="I2:J2"/>
    <mergeCell ref="I1:J1"/>
    <mergeCell ref="I13:J13"/>
    <mergeCell ref="L2:N2"/>
    <mergeCell ref="B10:F11"/>
    <mergeCell ref="G10:H10"/>
    <mergeCell ref="A10:A11"/>
    <mergeCell ref="C8:H8"/>
    <mergeCell ref="A9:J9"/>
    <mergeCell ref="A8:B8"/>
    <mergeCell ref="A6:J6"/>
    <mergeCell ref="A7:B7"/>
    <mergeCell ref="C7:H7"/>
    <mergeCell ref="A5:J5"/>
    <mergeCell ref="I10:J11"/>
    <mergeCell ref="O2:P2"/>
    <mergeCell ref="C3:H4"/>
    <mergeCell ref="L3:N3"/>
    <mergeCell ref="O3:P3"/>
    <mergeCell ref="C1:H2"/>
    <mergeCell ref="B12:F12"/>
    <mergeCell ref="I12:J12"/>
    <mergeCell ref="B15:F15"/>
    <mergeCell ref="I15:J15"/>
    <mergeCell ref="B16:F16"/>
    <mergeCell ref="B14:F14"/>
    <mergeCell ref="I14:J14"/>
    <mergeCell ref="I16:J16"/>
  </mergeCells>
  <printOptions/>
  <pageMargins left="0.7086614173228347" right="0.7086614173228347" top="0.7480314960629921" bottom="0.7480314960629921" header="0.31496062992125984" footer="0.31496062992125984"/>
  <pageSetup horizontalDpi="600" verticalDpi="600" orientation="portrait" scale="71" r:id="rId3"/>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6"/>
  <sheetViews>
    <sheetView tabSelected="1" zoomScaleSheetLayoutView="85" workbookViewId="0" topLeftCell="A1">
      <selection activeCell="L1" sqref="L1:N3"/>
    </sheetView>
  </sheetViews>
  <sheetFormatPr defaultColWidth="11.421875" defaultRowHeight="15"/>
  <cols>
    <col min="1" max="1" width="12.140625" style="12" customWidth="1"/>
    <col min="2" max="2" width="8.421875" style="12" customWidth="1"/>
    <col min="3" max="3" width="16.28125" style="12" customWidth="1"/>
    <col min="4" max="4" width="11.421875" style="12" customWidth="1"/>
    <col min="5" max="5" width="14.28125" style="12" customWidth="1"/>
    <col min="6" max="6" width="15.140625" style="12" customWidth="1"/>
    <col min="7" max="7" width="6.57421875" style="12" customWidth="1"/>
    <col min="8" max="8" width="11.421875" style="12" customWidth="1"/>
    <col min="9" max="9" width="10.00390625" style="12" bestFit="1" customWidth="1"/>
    <col min="10" max="13" width="11.421875" style="12" customWidth="1"/>
    <col min="14" max="14" width="13.421875" style="12" bestFit="1" customWidth="1"/>
    <col min="15" max="16384" width="11.421875" style="12" customWidth="1"/>
  </cols>
  <sheetData>
    <row r="1" spans="1:19" ht="15">
      <c r="A1" s="340"/>
      <c r="B1" s="341"/>
      <c r="C1" s="463" t="s">
        <v>0</v>
      </c>
      <c r="D1" s="464"/>
      <c r="E1" s="464"/>
      <c r="F1" s="464"/>
      <c r="G1" s="464"/>
      <c r="H1" s="464"/>
      <c r="I1" s="464"/>
      <c r="J1" s="464"/>
      <c r="K1" s="484"/>
      <c r="L1" s="463" t="s">
        <v>273</v>
      </c>
      <c r="M1" s="464"/>
      <c r="N1" s="465"/>
      <c r="O1" s="4"/>
      <c r="P1" s="4"/>
      <c r="Q1" s="4"/>
      <c r="R1" s="4"/>
      <c r="S1" s="4"/>
    </row>
    <row r="2" spans="1:19" ht="15">
      <c r="A2" s="342"/>
      <c r="B2" s="343"/>
      <c r="C2" s="305"/>
      <c r="D2" s="466"/>
      <c r="E2" s="466"/>
      <c r="F2" s="466"/>
      <c r="G2" s="466"/>
      <c r="H2" s="466"/>
      <c r="I2" s="466"/>
      <c r="J2" s="466"/>
      <c r="K2" s="306"/>
      <c r="L2" s="305"/>
      <c r="M2" s="466"/>
      <c r="N2" s="467"/>
      <c r="O2" s="4"/>
      <c r="P2" s="4"/>
      <c r="Q2" s="4"/>
      <c r="R2" s="4"/>
      <c r="S2" s="4"/>
    </row>
    <row r="3" spans="1:19" ht="15">
      <c r="A3" s="342"/>
      <c r="B3" s="343"/>
      <c r="C3" s="307"/>
      <c r="D3" s="338"/>
      <c r="E3" s="338"/>
      <c r="F3" s="338"/>
      <c r="G3" s="338"/>
      <c r="H3" s="338"/>
      <c r="I3" s="338"/>
      <c r="J3" s="338"/>
      <c r="K3" s="308"/>
      <c r="L3" s="307"/>
      <c r="M3" s="338"/>
      <c r="N3" s="468"/>
      <c r="O3" s="336"/>
      <c r="P3" s="336"/>
      <c r="Q3" s="336"/>
      <c r="R3" s="336"/>
      <c r="S3" s="336"/>
    </row>
    <row r="4" spans="1:19" ht="15">
      <c r="A4" s="342"/>
      <c r="B4" s="343"/>
      <c r="C4" s="303" t="s">
        <v>2</v>
      </c>
      <c r="D4" s="337"/>
      <c r="E4" s="337"/>
      <c r="F4" s="337"/>
      <c r="G4" s="337"/>
      <c r="H4" s="337"/>
      <c r="I4" s="337"/>
      <c r="J4" s="337"/>
      <c r="K4" s="304"/>
      <c r="L4" s="504" t="s">
        <v>3</v>
      </c>
      <c r="M4" s="346"/>
      <c r="N4" s="505"/>
      <c r="O4" s="336"/>
      <c r="P4" s="336"/>
      <c r="Q4" s="336"/>
      <c r="R4" s="336"/>
      <c r="S4" s="336"/>
    </row>
    <row r="5" spans="1:19" ht="15">
      <c r="A5" s="342"/>
      <c r="B5" s="343"/>
      <c r="C5" s="305"/>
      <c r="D5" s="466"/>
      <c r="E5" s="466"/>
      <c r="F5" s="466"/>
      <c r="G5" s="466"/>
      <c r="H5" s="466"/>
      <c r="I5" s="466"/>
      <c r="J5" s="466"/>
      <c r="K5" s="306"/>
      <c r="L5" s="506" t="s">
        <v>4</v>
      </c>
      <c r="M5" s="504"/>
      <c r="N5" s="264" t="s">
        <v>226</v>
      </c>
      <c r="O5" s="336"/>
      <c r="P5" s="336"/>
      <c r="Q5" s="336"/>
      <c r="R5" s="339"/>
      <c r="S5" s="336"/>
    </row>
    <row r="6" spans="1:19" ht="15.75" thickBot="1">
      <c r="A6" s="482"/>
      <c r="B6" s="483"/>
      <c r="C6" s="501"/>
      <c r="D6" s="502"/>
      <c r="E6" s="502"/>
      <c r="F6" s="502"/>
      <c r="G6" s="502"/>
      <c r="H6" s="502"/>
      <c r="I6" s="502"/>
      <c r="J6" s="502"/>
      <c r="K6" s="503"/>
      <c r="L6" s="507" t="str">
        <f>'Formato 0'!I4</f>
        <v>Versión 10</v>
      </c>
      <c r="M6" s="508"/>
      <c r="N6" s="164">
        <f>+INSTRUCCIONES!E7</f>
        <v>42135</v>
      </c>
      <c r="O6" s="82"/>
      <c r="P6" s="82"/>
      <c r="Q6" s="82"/>
      <c r="R6" s="82"/>
      <c r="S6" s="82"/>
    </row>
    <row r="7" spans="1:19" ht="15.75" thickBot="1">
      <c r="A7" s="490" t="s">
        <v>5</v>
      </c>
      <c r="B7" s="491"/>
      <c r="C7" s="491"/>
      <c r="D7" s="491"/>
      <c r="E7" s="491"/>
      <c r="F7" s="491"/>
      <c r="G7" s="491"/>
      <c r="H7" s="491"/>
      <c r="I7" s="491"/>
      <c r="J7" s="491"/>
      <c r="K7" s="491"/>
      <c r="L7" s="491"/>
      <c r="M7" s="491"/>
      <c r="N7" s="492"/>
      <c r="O7" s="4"/>
      <c r="P7" s="4"/>
      <c r="Q7" s="4"/>
      <c r="R7" s="4"/>
      <c r="S7" s="4"/>
    </row>
    <row r="8" spans="1:14" ht="15.75">
      <c r="A8" s="485" t="s">
        <v>6</v>
      </c>
      <c r="B8" s="486"/>
      <c r="C8" s="486"/>
      <c r="D8" s="486"/>
      <c r="E8" s="486"/>
      <c r="F8" s="486"/>
      <c r="G8" s="486"/>
      <c r="H8" s="486"/>
      <c r="I8" s="486"/>
      <c r="J8" s="486"/>
      <c r="K8" s="486"/>
      <c r="L8" s="486"/>
      <c r="M8" s="486"/>
      <c r="N8" s="487"/>
    </row>
    <row r="9" spans="1:14" ht="15.75" thickBot="1">
      <c r="A9" s="152"/>
      <c r="B9" s="153"/>
      <c r="C9" s="153"/>
      <c r="D9" s="153"/>
      <c r="E9" s="153"/>
      <c r="F9" s="461" t="s">
        <v>193</v>
      </c>
      <c r="G9" s="461"/>
      <c r="H9" s="461"/>
      <c r="I9" s="462"/>
      <c r="J9" s="488" t="s">
        <v>7</v>
      </c>
      <c r="K9" s="489"/>
      <c r="L9" s="498"/>
      <c r="M9" s="499"/>
      <c r="N9" s="500"/>
    </row>
    <row r="10" spans="1:14" ht="15">
      <c r="A10" s="474" t="s">
        <v>8</v>
      </c>
      <c r="B10" s="475"/>
      <c r="C10" s="475"/>
      <c r="D10" s="475"/>
      <c r="E10" s="475"/>
      <c r="F10" s="475"/>
      <c r="G10" s="475"/>
      <c r="H10" s="475"/>
      <c r="I10" s="475"/>
      <c r="J10" s="475"/>
      <c r="K10" s="475"/>
      <c r="L10" s="475"/>
      <c r="M10" s="475"/>
      <c r="N10" s="476"/>
    </row>
    <row r="11" spans="1:14" ht="51" customHeight="1">
      <c r="A11" s="469" t="s">
        <v>9</v>
      </c>
      <c r="B11" s="470"/>
      <c r="C11" s="471"/>
      <c r="D11" s="472"/>
      <c r="E11" s="472"/>
      <c r="F11" s="472"/>
      <c r="G11" s="472"/>
      <c r="H11" s="472"/>
      <c r="I11" s="472"/>
      <c r="J11" s="472"/>
      <c r="K11" s="472"/>
      <c r="L11" s="472"/>
      <c r="M11" s="472"/>
      <c r="N11" s="473"/>
    </row>
    <row r="12" spans="1:14" ht="25.5" customHeight="1">
      <c r="A12" s="452" t="s">
        <v>10</v>
      </c>
      <c r="B12" s="453"/>
      <c r="C12" s="428"/>
      <c r="D12" s="429"/>
      <c r="E12" s="429"/>
      <c r="F12" s="429"/>
      <c r="G12" s="430"/>
      <c r="H12" s="480" t="s">
        <v>11</v>
      </c>
      <c r="I12" s="480"/>
      <c r="J12" s="480"/>
      <c r="K12" s="494"/>
      <c r="L12" s="494"/>
      <c r="M12" s="494"/>
      <c r="N12" s="495"/>
    </row>
    <row r="13" spans="1:14" ht="27" customHeight="1">
      <c r="A13" s="452" t="s">
        <v>12</v>
      </c>
      <c r="B13" s="453"/>
      <c r="C13" s="477"/>
      <c r="D13" s="478"/>
      <c r="E13" s="478"/>
      <c r="F13" s="478"/>
      <c r="G13" s="479"/>
      <c r="H13" s="480" t="s">
        <v>13</v>
      </c>
      <c r="I13" s="480"/>
      <c r="J13" s="481"/>
      <c r="K13" s="481"/>
      <c r="L13" s="480" t="s">
        <v>14</v>
      </c>
      <c r="M13" s="480"/>
      <c r="N13" s="89"/>
    </row>
    <row r="14" spans="1:14" ht="24.75" customHeight="1">
      <c r="A14" s="452" t="s">
        <v>15</v>
      </c>
      <c r="B14" s="453"/>
      <c r="C14" s="428"/>
      <c r="D14" s="429"/>
      <c r="E14" s="429"/>
      <c r="F14" s="429"/>
      <c r="G14" s="430"/>
      <c r="H14" s="480" t="s">
        <v>16</v>
      </c>
      <c r="I14" s="480"/>
      <c r="J14" s="481"/>
      <c r="K14" s="481"/>
      <c r="L14" s="496" t="s">
        <v>17</v>
      </c>
      <c r="M14" s="497"/>
      <c r="N14" s="83"/>
    </row>
    <row r="15" spans="1:14" ht="15">
      <c r="A15" s="241"/>
      <c r="B15" s="242"/>
      <c r="C15" s="243"/>
      <c r="D15" s="243"/>
      <c r="E15" s="242"/>
      <c r="F15" s="243"/>
      <c r="G15" s="243"/>
      <c r="H15" s="242"/>
      <c r="I15" s="243"/>
      <c r="J15" s="243"/>
      <c r="K15" s="244"/>
      <c r="L15" s="244"/>
      <c r="M15" s="244"/>
      <c r="N15" s="245"/>
    </row>
    <row r="16" spans="1:15" ht="28.5" customHeight="1">
      <c r="A16" s="452" t="s">
        <v>186</v>
      </c>
      <c r="B16" s="453"/>
      <c r="C16" s="246"/>
      <c r="D16" s="458" t="s">
        <v>203</v>
      </c>
      <c r="E16" s="459"/>
      <c r="F16" s="179"/>
      <c r="G16" s="251"/>
      <c r="H16" s="251"/>
      <c r="I16" s="458" t="s">
        <v>18</v>
      </c>
      <c r="J16" s="460"/>
      <c r="K16" s="459"/>
      <c r="L16" s="179"/>
      <c r="M16" s="251"/>
      <c r="N16" s="252"/>
      <c r="O16" s="4"/>
    </row>
    <row r="17" spans="1:14" ht="15">
      <c r="A17" s="248"/>
      <c r="B17" s="247"/>
      <c r="C17" s="247"/>
      <c r="D17" s="247"/>
      <c r="E17" s="247"/>
      <c r="F17" s="247"/>
      <c r="G17" s="247"/>
      <c r="H17" s="247"/>
      <c r="I17" s="247"/>
      <c r="J17" s="247"/>
      <c r="K17" s="249"/>
      <c r="L17" s="249"/>
      <c r="M17" s="249"/>
      <c r="N17" s="250"/>
    </row>
    <row r="18" spans="1:14" ht="27.75" customHeight="1">
      <c r="A18" s="452" t="s">
        <v>19</v>
      </c>
      <c r="B18" s="454"/>
      <c r="C18" s="454"/>
      <c r="D18" s="453"/>
      <c r="E18" s="455"/>
      <c r="F18" s="456"/>
      <c r="G18" s="456"/>
      <c r="H18" s="456"/>
      <c r="I18" s="456"/>
      <c r="J18" s="456"/>
      <c r="K18" s="456"/>
      <c r="L18" s="456"/>
      <c r="M18" s="456"/>
      <c r="N18" s="457"/>
    </row>
    <row r="19" spans="1:19" ht="24.75" customHeight="1">
      <c r="A19" s="534" t="s">
        <v>20</v>
      </c>
      <c r="B19" s="535"/>
      <c r="C19" s="536"/>
      <c r="D19" s="537"/>
      <c r="E19" s="537"/>
      <c r="F19" s="537"/>
      <c r="G19" s="538"/>
      <c r="H19" s="496" t="s">
        <v>21</v>
      </c>
      <c r="I19" s="497"/>
      <c r="J19" s="539"/>
      <c r="K19" s="540"/>
      <c r="L19" s="496" t="s">
        <v>22</v>
      </c>
      <c r="M19" s="497"/>
      <c r="N19" s="83"/>
      <c r="O19" s="4"/>
      <c r="P19" s="4"/>
      <c r="Q19" s="4"/>
      <c r="R19" s="4"/>
      <c r="S19" s="4"/>
    </row>
    <row r="20" spans="1:14" ht="22.5">
      <c r="A20" s="547" t="s">
        <v>23</v>
      </c>
      <c r="B20" s="548"/>
      <c r="C20" s="7" t="s">
        <v>24</v>
      </c>
      <c r="D20" s="84"/>
      <c r="E20" s="8" t="s">
        <v>25</v>
      </c>
      <c r="F20" s="539"/>
      <c r="G20" s="540"/>
      <c r="H20" s="496" t="s">
        <v>26</v>
      </c>
      <c r="I20" s="497"/>
      <c r="J20" s="546"/>
      <c r="K20" s="546"/>
      <c r="L20" s="254"/>
      <c r="M20" s="254"/>
      <c r="N20" s="260"/>
    </row>
    <row r="21" spans="1:14" ht="15">
      <c r="A21" s="450" t="s">
        <v>27</v>
      </c>
      <c r="B21" s="451"/>
      <c r="C21" s="437" t="s">
        <v>28</v>
      </c>
      <c r="D21" s="437"/>
      <c r="E21" s="437"/>
      <c r="F21" s="437" t="s">
        <v>29</v>
      </c>
      <c r="G21" s="437"/>
      <c r="H21" s="437"/>
      <c r="I21" s="437"/>
      <c r="J21" s="437" t="s">
        <v>30</v>
      </c>
      <c r="K21" s="437"/>
      <c r="L21" s="437"/>
      <c r="M21" s="431" t="s">
        <v>31</v>
      </c>
      <c r="N21" s="432"/>
    </row>
    <row r="22" spans="1:14" ht="15">
      <c r="A22" s="450"/>
      <c r="B22" s="451"/>
      <c r="C22" s="433"/>
      <c r="D22" s="433"/>
      <c r="E22" s="433"/>
      <c r="F22" s="433"/>
      <c r="G22" s="433"/>
      <c r="H22" s="433"/>
      <c r="I22" s="433"/>
      <c r="J22" s="433"/>
      <c r="K22" s="433"/>
      <c r="L22" s="433"/>
      <c r="M22" s="434"/>
      <c r="N22" s="435"/>
    </row>
    <row r="23" spans="1:14" ht="15">
      <c r="A23" s="547" t="s">
        <v>32</v>
      </c>
      <c r="B23" s="548"/>
      <c r="C23" s="440" t="s">
        <v>33</v>
      </c>
      <c r="D23" s="441"/>
      <c r="E23" s="442"/>
      <c r="F23" s="440" t="s">
        <v>34</v>
      </c>
      <c r="G23" s="441"/>
      <c r="H23" s="442"/>
      <c r="I23" s="440" t="s">
        <v>35</v>
      </c>
      <c r="J23" s="441"/>
      <c r="K23" s="442"/>
      <c r="L23" s="437" t="s">
        <v>36</v>
      </c>
      <c r="M23" s="437"/>
      <c r="N23" s="446"/>
    </row>
    <row r="24" spans="1:14" ht="15">
      <c r="A24" s="549"/>
      <c r="B24" s="550"/>
      <c r="C24" s="6" t="s">
        <v>37</v>
      </c>
      <c r="D24" s="437" t="s">
        <v>38</v>
      </c>
      <c r="E24" s="437"/>
      <c r="F24" s="443"/>
      <c r="G24" s="444"/>
      <c r="H24" s="445"/>
      <c r="I24" s="443"/>
      <c r="J24" s="444"/>
      <c r="K24" s="445"/>
      <c r="L24" s="437"/>
      <c r="M24" s="437"/>
      <c r="N24" s="446"/>
    </row>
    <row r="25" spans="1:14" ht="15.75" thickBot="1">
      <c r="A25" s="551"/>
      <c r="B25" s="552"/>
      <c r="C25" s="35"/>
      <c r="D25" s="498"/>
      <c r="E25" s="541"/>
      <c r="F25" s="542"/>
      <c r="G25" s="542"/>
      <c r="H25" s="542"/>
      <c r="I25" s="542"/>
      <c r="J25" s="542"/>
      <c r="K25" s="542"/>
      <c r="L25" s="257"/>
      <c r="M25" s="258"/>
      <c r="N25" s="259"/>
    </row>
    <row r="26" spans="1:14" ht="15">
      <c r="A26" s="253"/>
      <c r="B26" s="253"/>
      <c r="C26" s="254"/>
      <c r="D26" s="251"/>
      <c r="E26" s="251"/>
      <c r="F26" s="255"/>
      <c r="G26" s="255"/>
      <c r="H26" s="255"/>
      <c r="I26" s="255"/>
      <c r="J26" s="255"/>
      <c r="K26" s="255"/>
      <c r="L26" s="256"/>
      <c r="M26" s="256"/>
      <c r="N26" s="256"/>
    </row>
    <row r="27" spans="1:14" ht="15">
      <c r="A27" s="253"/>
      <c r="B27" s="253"/>
      <c r="C27" s="254"/>
      <c r="D27" s="251"/>
      <c r="E27" s="251"/>
      <c r="F27" s="255"/>
      <c r="G27" s="255"/>
      <c r="H27" s="255"/>
      <c r="I27" s="255"/>
      <c r="J27" s="255"/>
      <c r="K27" s="255"/>
      <c r="L27" s="256"/>
      <c r="M27" s="256"/>
      <c r="N27" s="256"/>
    </row>
    <row r="28" spans="1:15" ht="15.75" thickBot="1">
      <c r="A28" s="553" t="s">
        <v>39</v>
      </c>
      <c r="B28" s="553"/>
      <c r="C28" s="553"/>
      <c r="D28" s="553"/>
      <c r="E28" s="553"/>
      <c r="F28" s="553"/>
      <c r="G28" s="553"/>
      <c r="H28" s="553"/>
      <c r="I28" s="553"/>
      <c r="J28" s="553"/>
      <c r="K28" s="553"/>
      <c r="L28" s="553"/>
      <c r="M28" s="553"/>
      <c r="N28" s="553"/>
      <c r="O28" s="4"/>
    </row>
    <row r="29" spans="1:14" ht="15.75" thickBot="1">
      <c r="A29" s="543" t="s">
        <v>194</v>
      </c>
      <c r="B29" s="544"/>
      <c r="C29" s="544"/>
      <c r="D29" s="544"/>
      <c r="E29" s="544"/>
      <c r="F29" s="544"/>
      <c r="G29" s="544"/>
      <c r="H29" s="544"/>
      <c r="I29" s="544"/>
      <c r="J29" s="544"/>
      <c r="K29" s="544"/>
      <c r="L29" s="544"/>
      <c r="M29" s="545"/>
      <c r="N29" s="261"/>
    </row>
    <row r="30" spans="1:14" ht="27.75" customHeight="1" thickBot="1">
      <c r="A30" s="180" t="s">
        <v>40</v>
      </c>
      <c r="B30" s="438" t="s">
        <v>41</v>
      </c>
      <c r="C30" s="438"/>
      <c r="D30" s="438"/>
      <c r="E30" s="438"/>
      <c r="F30" s="438"/>
      <c r="G30" s="439"/>
      <c r="H30" s="173" t="s">
        <v>42</v>
      </c>
      <c r="I30" s="181" t="s">
        <v>43</v>
      </c>
      <c r="J30" s="438" t="s">
        <v>222</v>
      </c>
      <c r="K30" s="438"/>
      <c r="L30" s="438"/>
      <c r="M30" s="493"/>
      <c r="N30" s="262"/>
    </row>
    <row r="31" spans="1:14" s="86" customFormat="1" ht="44.25" customHeight="1">
      <c r="A31" s="169">
        <v>1</v>
      </c>
      <c r="B31" s="515" t="s">
        <v>243</v>
      </c>
      <c r="C31" s="516"/>
      <c r="D31" s="516"/>
      <c r="E31" s="516"/>
      <c r="F31" s="516"/>
      <c r="G31" s="516"/>
      <c r="H31" s="174"/>
      <c r="I31" s="170"/>
      <c r="J31" s="509"/>
      <c r="K31" s="510"/>
      <c r="L31" s="510"/>
      <c r="M31" s="511"/>
      <c r="N31" s="263"/>
    </row>
    <row r="32" spans="1:14" ht="52.5" customHeight="1">
      <c r="A32" s="87">
        <v>2</v>
      </c>
      <c r="B32" s="404" t="s">
        <v>241</v>
      </c>
      <c r="C32" s="405"/>
      <c r="D32" s="405"/>
      <c r="E32" s="405"/>
      <c r="F32" s="405"/>
      <c r="G32" s="405"/>
      <c r="H32" s="175"/>
      <c r="I32" s="85"/>
      <c r="J32" s="384"/>
      <c r="K32" s="385"/>
      <c r="L32" s="385"/>
      <c r="M32" s="386"/>
      <c r="N32" s="251"/>
    </row>
    <row r="33" spans="1:14" ht="57" customHeight="1">
      <c r="A33" s="87">
        <v>3</v>
      </c>
      <c r="B33" s="404" t="s">
        <v>244</v>
      </c>
      <c r="C33" s="405"/>
      <c r="D33" s="405"/>
      <c r="E33" s="405"/>
      <c r="F33" s="405"/>
      <c r="G33" s="405"/>
      <c r="H33" s="175"/>
      <c r="I33" s="85"/>
      <c r="J33" s="384"/>
      <c r="K33" s="385"/>
      <c r="L33" s="385"/>
      <c r="M33" s="386"/>
      <c r="N33" s="251"/>
    </row>
    <row r="34" spans="1:14" ht="40.5" customHeight="1">
      <c r="A34" s="87">
        <v>4</v>
      </c>
      <c r="B34" s="404" t="s">
        <v>200</v>
      </c>
      <c r="C34" s="405"/>
      <c r="D34" s="405"/>
      <c r="E34" s="405"/>
      <c r="F34" s="405"/>
      <c r="G34" s="405"/>
      <c r="H34" s="175"/>
      <c r="I34" s="85"/>
      <c r="J34" s="384"/>
      <c r="K34" s="385"/>
      <c r="L34" s="385"/>
      <c r="M34" s="386"/>
      <c r="N34" s="251"/>
    </row>
    <row r="35" spans="1:14" ht="68.25" customHeight="1">
      <c r="A35" s="87">
        <v>5</v>
      </c>
      <c r="B35" s="404" t="s">
        <v>240</v>
      </c>
      <c r="C35" s="405"/>
      <c r="D35" s="405"/>
      <c r="E35" s="405"/>
      <c r="F35" s="405"/>
      <c r="G35" s="405"/>
      <c r="H35" s="175"/>
      <c r="I35" s="85"/>
      <c r="J35" s="384"/>
      <c r="K35" s="385"/>
      <c r="L35" s="385"/>
      <c r="M35" s="386"/>
      <c r="N35" s="251"/>
    </row>
    <row r="36" spans="1:14" ht="84" customHeight="1">
      <c r="A36" s="87">
        <v>6</v>
      </c>
      <c r="B36" s="447" t="s">
        <v>251</v>
      </c>
      <c r="C36" s="448"/>
      <c r="D36" s="448"/>
      <c r="E36" s="448"/>
      <c r="F36" s="448"/>
      <c r="G36" s="449"/>
      <c r="H36" s="175"/>
      <c r="I36" s="85"/>
      <c r="J36" s="384"/>
      <c r="K36" s="385"/>
      <c r="L36" s="385"/>
      <c r="M36" s="386"/>
      <c r="N36" s="254"/>
    </row>
    <row r="37" spans="1:14" ht="21.75" customHeight="1">
      <c r="A37" s="87">
        <v>7</v>
      </c>
      <c r="B37" s="404" t="s">
        <v>242</v>
      </c>
      <c r="C37" s="405"/>
      <c r="D37" s="405"/>
      <c r="E37" s="405"/>
      <c r="F37" s="405"/>
      <c r="G37" s="405"/>
      <c r="H37" s="176"/>
      <c r="I37" s="168"/>
      <c r="J37" s="384"/>
      <c r="K37" s="385"/>
      <c r="L37" s="385"/>
      <c r="M37" s="386"/>
      <c r="N37" s="251"/>
    </row>
    <row r="38" spans="1:14" ht="75" customHeight="1" thickBot="1">
      <c r="A38" s="171">
        <v>8</v>
      </c>
      <c r="B38" s="391" t="s">
        <v>247</v>
      </c>
      <c r="C38" s="392"/>
      <c r="D38" s="392"/>
      <c r="E38" s="392"/>
      <c r="F38" s="392"/>
      <c r="G38" s="392"/>
      <c r="H38" s="177"/>
      <c r="I38" s="172"/>
      <c r="J38" s="387"/>
      <c r="K38" s="388"/>
      <c r="L38" s="388"/>
      <c r="M38" s="389"/>
      <c r="N38" s="251"/>
    </row>
    <row r="39" spans="1:14" ht="21.75" customHeight="1" thickBot="1">
      <c r="A39" s="532" t="s">
        <v>49</v>
      </c>
      <c r="B39" s="533"/>
      <c r="C39" s="517"/>
      <c r="D39" s="517"/>
      <c r="E39" s="517"/>
      <c r="F39" s="517"/>
      <c r="G39" s="517"/>
      <c r="H39" s="517"/>
      <c r="I39" s="517"/>
      <c r="J39" s="517"/>
      <c r="K39" s="517"/>
      <c r="L39" s="517"/>
      <c r="M39" s="518"/>
      <c r="N39" s="254"/>
    </row>
    <row r="40" spans="1:14" ht="25.5" customHeight="1">
      <c r="A40" s="167"/>
      <c r="B40" s="390"/>
      <c r="C40" s="390"/>
      <c r="D40" s="390"/>
      <c r="E40" s="390"/>
      <c r="F40" s="390"/>
      <c r="G40" s="390"/>
      <c r="H40" s="167"/>
      <c r="I40" s="167"/>
      <c r="J40" s="167"/>
      <c r="K40" s="167"/>
      <c r="L40" s="167"/>
      <c r="M40" s="167"/>
      <c r="N40" s="88"/>
    </row>
    <row r="41" spans="1:10" ht="15.75" thickBot="1">
      <c r="A41" s="10"/>
      <c r="B41" s="10"/>
      <c r="C41" s="10"/>
      <c r="D41" s="5"/>
      <c r="E41" s="5"/>
      <c r="F41" s="5"/>
      <c r="G41" s="5"/>
      <c r="H41" s="10"/>
      <c r="I41" s="10"/>
      <c r="J41" s="10"/>
    </row>
    <row r="42" spans="1:14" s="86" customFormat="1" ht="25.5" customHeight="1">
      <c r="A42" s="528" t="s">
        <v>45</v>
      </c>
      <c r="B42" s="529"/>
      <c r="C42" s="529"/>
      <c r="D42" s="529" t="s">
        <v>46</v>
      </c>
      <c r="E42" s="529"/>
      <c r="F42" s="529"/>
      <c r="G42" s="529" t="s">
        <v>47</v>
      </c>
      <c r="H42" s="529"/>
      <c r="I42" s="529"/>
      <c r="J42" s="406" t="s">
        <v>48</v>
      </c>
      <c r="K42" s="407"/>
      <c r="L42" s="519" t="s">
        <v>195</v>
      </c>
      <c r="M42" s="520"/>
      <c r="N42" s="521"/>
    </row>
    <row r="43" spans="1:14" ht="44.25" customHeight="1">
      <c r="A43" s="525"/>
      <c r="B43" s="526"/>
      <c r="C43" s="527"/>
      <c r="D43" s="530"/>
      <c r="E43" s="526"/>
      <c r="F43" s="527"/>
      <c r="G43" s="408"/>
      <c r="H43" s="409"/>
      <c r="I43" s="531"/>
      <c r="J43" s="408"/>
      <c r="K43" s="409"/>
      <c r="L43" s="522"/>
      <c r="M43" s="523"/>
      <c r="N43" s="524"/>
    </row>
    <row r="44" spans="1:14" ht="63" customHeight="1" thickBot="1">
      <c r="A44" s="412" t="s">
        <v>201</v>
      </c>
      <c r="B44" s="413"/>
      <c r="C44" s="498"/>
      <c r="D44" s="499"/>
      <c r="E44" s="499"/>
      <c r="F44" s="499"/>
      <c r="G44" s="499"/>
      <c r="H44" s="499"/>
      <c r="I44" s="499"/>
      <c r="J44" s="499"/>
      <c r="K44" s="499"/>
      <c r="L44" s="499"/>
      <c r="M44" s="499"/>
      <c r="N44" s="500"/>
    </row>
    <row r="45" spans="1:14" ht="15">
      <c r="A45" s="267"/>
      <c r="B45" s="268"/>
      <c r="C45" s="269"/>
      <c r="D45" s="269"/>
      <c r="E45" s="269"/>
      <c r="F45" s="269"/>
      <c r="G45" s="269"/>
      <c r="H45" s="269"/>
      <c r="I45" s="269"/>
      <c r="J45" s="269"/>
      <c r="K45" s="269"/>
      <c r="L45" s="269"/>
      <c r="M45" s="269"/>
      <c r="N45" s="270"/>
    </row>
    <row r="46" spans="1:14" ht="23.25" customHeight="1" thickBot="1">
      <c r="A46" s="402" t="s">
        <v>54</v>
      </c>
      <c r="B46" s="403"/>
      <c r="C46" s="403"/>
      <c r="D46" s="403"/>
      <c r="E46" s="403"/>
      <c r="F46" s="403"/>
      <c r="G46" s="251"/>
      <c r="H46" s="251"/>
      <c r="I46" s="251"/>
      <c r="J46" s="251"/>
      <c r="K46" s="251"/>
      <c r="L46" s="251"/>
      <c r="M46" s="251"/>
      <c r="N46" s="252"/>
    </row>
    <row r="47" spans="1:14" ht="22.5" customHeight="1">
      <c r="A47" s="240" t="s">
        <v>58</v>
      </c>
      <c r="B47" s="182"/>
      <c r="C47" s="182"/>
      <c r="D47" s="182"/>
      <c r="E47" s="182"/>
      <c r="F47" s="178" t="s">
        <v>55</v>
      </c>
      <c r="G47" s="436" t="s">
        <v>56</v>
      </c>
      <c r="H47" s="425"/>
      <c r="I47" s="393" t="s">
        <v>44</v>
      </c>
      <c r="J47" s="393"/>
      <c r="K47" s="393"/>
      <c r="L47" s="393"/>
      <c r="M47" s="393"/>
      <c r="N47" s="394"/>
    </row>
    <row r="48" spans="1:14" ht="15">
      <c r="A48" s="399" t="s">
        <v>197</v>
      </c>
      <c r="B48" s="400"/>
      <c r="C48" s="400"/>
      <c r="D48" s="400"/>
      <c r="E48" s="401"/>
      <c r="F48" s="183"/>
      <c r="G48" s="397"/>
      <c r="H48" s="398"/>
      <c r="I48" s="395"/>
      <c r="J48" s="395"/>
      <c r="K48" s="395"/>
      <c r="L48" s="395"/>
      <c r="M48" s="395"/>
      <c r="N48" s="396"/>
    </row>
    <row r="49" spans="1:14" ht="15" customHeight="1">
      <c r="A49" s="399" t="s">
        <v>198</v>
      </c>
      <c r="B49" s="400"/>
      <c r="C49" s="400"/>
      <c r="D49" s="400"/>
      <c r="E49" s="401"/>
      <c r="F49" s="183"/>
      <c r="G49" s="397"/>
      <c r="H49" s="398"/>
      <c r="I49" s="395"/>
      <c r="J49" s="395"/>
      <c r="K49" s="395"/>
      <c r="L49" s="395"/>
      <c r="M49" s="395"/>
      <c r="N49" s="396"/>
    </row>
    <row r="50" spans="1:14" ht="15">
      <c r="A50" s="399" t="s">
        <v>196</v>
      </c>
      <c r="B50" s="400"/>
      <c r="C50" s="400"/>
      <c r="D50" s="400"/>
      <c r="E50" s="401"/>
      <c r="F50" s="183"/>
      <c r="G50" s="397"/>
      <c r="H50" s="398"/>
      <c r="I50" s="395"/>
      <c r="J50" s="395"/>
      <c r="K50" s="395"/>
      <c r="L50" s="395"/>
      <c r="M50" s="395"/>
      <c r="N50" s="396"/>
    </row>
    <row r="51" spans="1:14" ht="15" customHeight="1">
      <c r="A51" s="399" t="s">
        <v>199</v>
      </c>
      <c r="B51" s="400"/>
      <c r="C51" s="400"/>
      <c r="D51" s="400"/>
      <c r="E51" s="401"/>
      <c r="F51" s="183"/>
      <c r="G51" s="397"/>
      <c r="H51" s="398"/>
      <c r="I51" s="395"/>
      <c r="J51" s="395"/>
      <c r="K51" s="395"/>
      <c r="L51" s="395"/>
      <c r="M51" s="395"/>
      <c r="N51" s="396"/>
    </row>
    <row r="52" spans="1:14" ht="15.75" thickBot="1">
      <c r="A52" s="512" t="s">
        <v>57</v>
      </c>
      <c r="B52" s="513"/>
      <c r="C52" s="513"/>
      <c r="D52" s="513"/>
      <c r="E52" s="514"/>
      <c r="F52" s="184"/>
      <c r="G52" s="410"/>
      <c r="H52" s="411"/>
      <c r="I52" s="414"/>
      <c r="J52" s="414"/>
      <c r="K52" s="414"/>
      <c r="L52" s="414"/>
      <c r="M52" s="414"/>
      <c r="N52" s="415"/>
    </row>
    <row r="53" spans="1:14" ht="15.75" thickBot="1">
      <c r="A53" s="271"/>
      <c r="B53" s="265"/>
      <c r="C53" s="265"/>
      <c r="D53" s="265"/>
      <c r="E53" s="265"/>
      <c r="F53" s="265"/>
      <c r="G53" s="265"/>
      <c r="H53" s="265"/>
      <c r="I53" s="265"/>
      <c r="J53" s="265"/>
      <c r="K53" s="265"/>
      <c r="L53" s="265"/>
      <c r="M53" s="265"/>
      <c r="N53" s="272"/>
    </row>
    <row r="54" spans="1:14" s="86" customFormat="1" ht="15.75" thickBot="1">
      <c r="A54" s="273"/>
      <c r="B54" s="266"/>
      <c r="C54" s="421" t="s">
        <v>50</v>
      </c>
      <c r="D54" s="422"/>
      <c r="E54" s="422"/>
      <c r="F54" s="422"/>
      <c r="G54" s="422"/>
      <c r="H54" s="422"/>
      <c r="I54" s="422" t="s">
        <v>51</v>
      </c>
      <c r="J54" s="422"/>
      <c r="K54" s="422"/>
      <c r="L54" s="422"/>
      <c r="M54" s="422"/>
      <c r="N54" s="423"/>
    </row>
    <row r="55" spans="1:14" s="86" customFormat="1" ht="18.75" customHeight="1">
      <c r="A55" s="424" t="s">
        <v>52</v>
      </c>
      <c r="B55" s="425"/>
      <c r="C55" s="426"/>
      <c r="D55" s="426"/>
      <c r="E55" s="426"/>
      <c r="F55" s="426"/>
      <c r="G55" s="426"/>
      <c r="H55" s="426"/>
      <c r="I55" s="426"/>
      <c r="J55" s="426"/>
      <c r="K55" s="426"/>
      <c r="L55" s="426"/>
      <c r="M55" s="426"/>
      <c r="N55" s="427"/>
    </row>
    <row r="56" spans="1:14" s="86" customFormat="1" ht="36.75" customHeight="1" thickBot="1">
      <c r="A56" s="416" t="s">
        <v>53</v>
      </c>
      <c r="B56" s="417"/>
      <c r="C56" s="418"/>
      <c r="D56" s="418"/>
      <c r="E56" s="418"/>
      <c r="F56" s="418"/>
      <c r="G56" s="418"/>
      <c r="H56" s="418"/>
      <c r="I56" s="419"/>
      <c r="J56" s="419"/>
      <c r="K56" s="419"/>
      <c r="L56" s="419"/>
      <c r="M56" s="419"/>
      <c r="N56" s="420"/>
    </row>
  </sheetData>
  <mergeCells count="126">
    <mergeCell ref="A19:B19"/>
    <mergeCell ref="C19:G19"/>
    <mergeCell ref="H19:I19"/>
    <mergeCell ref="J19:K19"/>
    <mergeCell ref="F20:G20"/>
    <mergeCell ref="D25:E25"/>
    <mergeCell ref="F25:H25"/>
    <mergeCell ref="I25:K25"/>
    <mergeCell ref="A29:M29"/>
    <mergeCell ref="J20:K20"/>
    <mergeCell ref="A23:B25"/>
    <mergeCell ref="C23:E23"/>
    <mergeCell ref="F23:H24"/>
    <mergeCell ref="A28:N28"/>
    <mergeCell ref="A20:B20"/>
    <mergeCell ref="C22:E22"/>
    <mergeCell ref="J31:M31"/>
    <mergeCell ref="B33:G33"/>
    <mergeCell ref="B34:G34"/>
    <mergeCell ref="J33:M33"/>
    <mergeCell ref="J34:M34"/>
    <mergeCell ref="A52:E52"/>
    <mergeCell ref="A49:E49"/>
    <mergeCell ref="J32:M32"/>
    <mergeCell ref="B31:G31"/>
    <mergeCell ref="B32:G32"/>
    <mergeCell ref="J35:M35"/>
    <mergeCell ref="C39:M39"/>
    <mergeCell ref="L42:N43"/>
    <mergeCell ref="A43:C43"/>
    <mergeCell ref="A42:C42"/>
    <mergeCell ref="G42:I42"/>
    <mergeCell ref="J36:M36"/>
    <mergeCell ref="D43:F43"/>
    <mergeCell ref="G43:I43"/>
    <mergeCell ref="A39:B39"/>
    <mergeCell ref="I49:N49"/>
    <mergeCell ref="C44:N44"/>
    <mergeCell ref="D42:F42"/>
    <mergeCell ref="I50:N50"/>
    <mergeCell ref="J30:M30"/>
    <mergeCell ref="O3:S3"/>
    <mergeCell ref="H12:J12"/>
    <mergeCell ref="K12:N12"/>
    <mergeCell ref="O4:Q4"/>
    <mergeCell ref="L19:M19"/>
    <mergeCell ref="H20:I20"/>
    <mergeCell ref="L13:M13"/>
    <mergeCell ref="L9:N9"/>
    <mergeCell ref="C4:K6"/>
    <mergeCell ref="L4:N4"/>
    <mergeCell ref="R4:S4"/>
    <mergeCell ref="L5:M5"/>
    <mergeCell ref="O5:Q5"/>
    <mergeCell ref="L14:M14"/>
    <mergeCell ref="L6:M6"/>
    <mergeCell ref="R5:S5"/>
    <mergeCell ref="A13:B13"/>
    <mergeCell ref="A16:B16"/>
    <mergeCell ref="A18:D18"/>
    <mergeCell ref="E18:N18"/>
    <mergeCell ref="D16:E16"/>
    <mergeCell ref="I16:K16"/>
    <mergeCell ref="A14:B14"/>
    <mergeCell ref="F9:I9"/>
    <mergeCell ref="L1:N3"/>
    <mergeCell ref="A11:B11"/>
    <mergeCell ref="C11:N11"/>
    <mergeCell ref="A10:N10"/>
    <mergeCell ref="A12:B12"/>
    <mergeCell ref="C12:G12"/>
    <mergeCell ref="C13:G13"/>
    <mergeCell ref="H13:I13"/>
    <mergeCell ref="H14:I14"/>
    <mergeCell ref="J14:K14"/>
    <mergeCell ref="J13:K13"/>
    <mergeCell ref="A1:B6"/>
    <mergeCell ref="C1:K3"/>
    <mergeCell ref="A8:N8"/>
    <mergeCell ref="J9:K9"/>
    <mergeCell ref="A7:N7"/>
    <mergeCell ref="A56:B56"/>
    <mergeCell ref="C56:H56"/>
    <mergeCell ref="I56:N56"/>
    <mergeCell ref="C54:H54"/>
    <mergeCell ref="I54:N54"/>
    <mergeCell ref="A55:B55"/>
    <mergeCell ref="C55:H55"/>
    <mergeCell ref="I55:N55"/>
    <mergeCell ref="C14:G14"/>
    <mergeCell ref="M21:N21"/>
    <mergeCell ref="F22:I22"/>
    <mergeCell ref="J22:L22"/>
    <mergeCell ref="M22:N22"/>
    <mergeCell ref="G47:H47"/>
    <mergeCell ref="J21:L21"/>
    <mergeCell ref="C21:E21"/>
    <mergeCell ref="B30:G30"/>
    <mergeCell ref="I23:K24"/>
    <mergeCell ref="L23:N24"/>
    <mergeCell ref="D24:E24"/>
    <mergeCell ref="B35:G35"/>
    <mergeCell ref="B36:G36"/>
    <mergeCell ref="F21:I21"/>
    <mergeCell ref="A21:B22"/>
    <mergeCell ref="G52:H52"/>
    <mergeCell ref="I51:N51"/>
    <mergeCell ref="A44:B44"/>
    <mergeCell ref="A51:E51"/>
    <mergeCell ref="G51:H51"/>
    <mergeCell ref="I52:N52"/>
    <mergeCell ref="A50:E50"/>
    <mergeCell ref="G49:H49"/>
    <mergeCell ref="G50:H50"/>
    <mergeCell ref="J37:M37"/>
    <mergeCell ref="J38:M38"/>
    <mergeCell ref="B40:G40"/>
    <mergeCell ref="B38:G38"/>
    <mergeCell ref="I47:N47"/>
    <mergeCell ref="I48:N48"/>
    <mergeCell ref="G48:H48"/>
    <mergeCell ref="A48:E48"/>
    <mergeCell ref="A46:F46"/>
    <mergeCell ref="B37:G37"/>
    <mergeCell ref="J42:K42"/>
    <mergeCell ref="J43:K43"/>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45" r:id="rId3"/>
  <drawing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4"/>
  <sheetViews>
    <sheetView zoomScaleSheetLayoutView="100" workbookViewId="0" topLeftCell="A21">
      <selection activeCell="D25" sqref="D25:E27"/>
    </sheetView>
  </sheetViews>
  <sheetFormatPr defaultColWidth="11.421875" defaultRowHeight="15"/>
  <cols>
    <col min="1" max="1" width="6.7109375" style="14" customWidth="1"/>
    <col min="2" max="2" width="16.28125" style="14" customWidth="1"/>
    <col min="3" max="3" width="7.421875" style="14" customWidth="1"/>
    <col min="4" max="4" width="4.8515625" style="14" customWidth="1"/>
    <col min="5" max="5" width="23.421875" style="14" customWidth="1"/>
    <col min="6" max="6" width="8.57421875" style="14" customWidth="1"/>
    <col min="7" max="7" width="11.421875" style="14" customWidth="1"/>
    <col min="8" max="8" width="18.421875" style="14" customWidth="1"/>
    <col min="9" max="9" width="5.8515625" style="14" customWidth="1"/>
    <col min="10" max="10" width="11.421875" style="14" customWidth="1"/>
    <col min="11" max="12" width="16.28125" style="14" customWidth="1"/>
    <col min="13" max="16384" width="11.421875" style="14" customWidth="1"/>
  </cols>
  <sheetData>
    <row r="1" spans="1:12" ht="35.25" customHeight="1">
      <c r="A1" s="593"/>
      <c r="B1" s="594"/>
      <c r="C1" s="613" t="s">
        <v>0</v>
      </c>
      <c r="D1" s="614"/>
      <c r="E1" s="614"/>
      <c r="F1" s="614"/>
      <c r="G1" s="614"/>
      <c r="H1" s="614"/>
      <c r="I1" s="614"/>
      <c r="J1" s="615"/>
      <c r="K1" s="599" t="s">
        <v>1</v>
      </c>
      <c r="L1" s="600"/>
    </row>
    <row r="2" spans="1:12" ht="12.75">
      <c r="A2" s="595"/>
      <c r="B2" s="596"/>
      <c r="C2" s="616"/>
      <c r="D2" s="617"/>
      <c r="E2" s="617"/>
      <c r="F2" s="617"/>
      <c r="G2" s="617"/>
      <c r="H2" s="617"/>
      <c r="I2" s="617"/>
      <c r="J2" s="618"/>
      <c r="K2" s="579" t="s">
        <v>3</v>
      </c>
      <c r="L2" s="601"/>
    </row>
    <row r="3" spans="1:12" ht="12.75" customHeight="1">
      <c r="A3" s="595"/>
      <c r="B3" s="596"/>
      <c r="C3" s="619" t="s">
        <v>2</v>
      </c>
      <c r="D3" s="620"/>
      <c r="E3" s="620"/>
      <c r="F3" s="620"/>
      <c r="G3" s="620"/>
      <c r="H3" s="620"/>
      <c r="I3" s="620"/>
      <c r="J3" s="621"/>
      <c r="K3" s="18" t="s">
        <v>4</v>
      </c>
      <c r="L3" s="212" t="s">
        <v>227</v>
      </c>
    </row>
    <row r="4" spans="1:12" ht="15.75" customHeight="1" thickBot="1">
      <c r="A4" s="597"/>
      <c r="B4" s="598"/>
      <c r="C4" s="622"/>
      <c r="D4" s="623"/>
      <c r="E4" s="623"/>
      <c r="F4" s="623"/>
      <c r="G4" s="623"/>
      <c r="H4" s="623"/>
      <c r="I4" s="623"/>
      <c r="J4" s="624"/>
      <c r="K4" s="163" t="str">
        <f>'Formato 1'!L6</f>
        <v>Versión 10</v>
      </c>
      <c r="L4" s="185">
        <f>+'Formato 1'!N6</f>
        <v>42135</v>
      </c>
    </row>
    <row r="5" spans="1:12" s="15" customFormat="1" ht="13.5" thickBot="1">
      <c r="A5" s="628" t="s">
        <v>5</v>
      </c>
      <c r="B5" s="629"/>
      <c r="C5" s="629"/>
      <c r="D5" s="629"/>
      <c r="E5" s="629"/>
      <c r="F5" s="629"/>
      <c r="G5" s="629"/>
      <c r="H5" s="629"/>
      <c r="I5" s="629"/>
      <c r="J5" s="629"/>
      <c r="K5" s="629"/>
      <c r="L5" s="630"/>
    </row>
    <row r="6" spans="1:12" s="15" customFormat="1" ht="15.75">
      <c r="A6" s="587" t="s">
        <v>59</v>
      </c>
      <c r="B6" s="588"/>
      <c r="C6" s="588"/>
      <c r="D6" s="588"/>
      <c r="E6" s="588"/>
      <c r="F6" s="588"/>
      <c r="G6" s="588"/>
      <c r="H6" s="588"/>
      <c r="I6" s="588"/>
      <c r="J6" s="588"/>
      <c r="K6" s="588"/>
      <c r="L6" s="589"/>
    </row>
    <row r="7" spans="1:12" s="15" customFormat="1" ht="16.5" thickBot="1">
      <c r="A7" s="590" t="s">
        <v>60</v>
      </c>
      <c r="B7" s="591"/>
      <c r="C7" s="591"/>
      <c r="D7" s="591"/>
      <c r="E7" s="591"/>
      <c r="F7" s="591"/>
      <c r="G7" s="591"/>
      <c r="H7" s="591"/>
      <c r="I7" s="591"/>
      <c r="J7" s="591"/>
      <c r="K7" s="591"/>
      <c r="L7" s="592"/>
    </row>
    <row r="8" spans="1:12" ht="15.75">
      <c r="A8" s="584" t="s">
        <v>61</v>
      </c>
      <c r="B8" s="585"/>
      <c r="C8" s="585"/>
      <c r="D8" s="585"/>
      <c r="E8" s="585"/>
      <c r="F8" s="585"/>
      <c r="G8" s="585"/>
      <c r="H8" s="585"/>
      <c r="I8" s="585"/>
      <c r="J8" s="585"/>
      <c r="K8" s="585"/>
      <c r="L8" s="586"/>
    </row>
    <row r="9" spans="1:12" s="17" customFormat="1" ht="53.25" customHeight="1">
      <c r="A9" s="582" t="s">
        <v>62</v>
      </c>
      <c r="B9" s="583"/>
      <c r="C9" s="625"/>
      <c r="D9" s="626"/>
      <c r="E9" s="626"/>
      <c r="F9" s="626"/>
      <c r="G9" s="626"/>
      <c r="H9" s="626"/>
      <c r="I9" s="626"/>
      <c r="J9" s="626"/>
      <c r="K9" s="626"/>
      <c r="L9" s="627"/>
    </row>
    <row r="10" spans="1:12" s="17" customFormat="1" ht="58.5" customHeight="1">
      <c r="A10" s="580" t="s">
        <v>63</v>
      </c>
      <c r="B10" s="581"/>
      <c r="C10" s="625"/>
      <c r="D10" s="626"/>
      <c r="E10" s="626"/>
      <c r="F10" s="626"/>
      <c r="G10" s="626"/>
      <c r="H10" s="626"/>
      <c r="I10" s="626"/>
      <c r="J10" s="626"/>
      <c r="K10" s="626"/>
      <c r="L10" s="627"/>
    </row>
    <row r="11" spans="1:12" s="17" customFormat="1" ht="48" customHeight="1">
      <c r="A11" s="580" t="s">
        <v>64</v>
      </c>
      <c r="B11" s="581"/>
      <c r="C11" s="625"/>
      <c r="D11" s="626"/>
      <c r="E11" s="626"/>
      <c r="F11" s="626"/>
      <c r="G11" s="626"/>
      <c r="H11" s="626"/>
      <c r="I11" s="626"/>
      <c r="J11" s="626"/>
      <c r="K11" s="626"/>
      <c r="L11" s="627"/>
    </row>
    <row r="12" spans="1:12" s="17" customFormat="1" ht="55.5" customHeight="1">
      <c r="A12" s="580" t="s">
        <v>65</v>
      </c>
      <c r="B12" s="581"/>
      <c r="C12" s="625"/>
      <c r="D12" s="626"/>
      <c r="E12" s="626"/>
      <c r="F12" s="626"/>
      <c r="G12" s="626"/>
      <c r="H12" s="626"/>
      <c r="I12" s="626"/>
      <c r="J12" s="626"/>
      <c r="K12" s="626"/>
      <c r="L12" s="627"/>
    </row>
    <row r="13" spans="1:12" s="17" customFormat="1" ht="60" customHeight="1">
      <c r="A13" s="562" t="s">
        <v>66</v>
      </c>
      <c r="B13" s="563"/>
      <c r="C13" s="625"/>
      <c r="D13" s="626"/>
      <c r="E13" s="626"/>
      <c r="F13" s="626"/>
      <c r="G13" s="626"/>
      <c r="H13" s="626"/>
      <c r="I13" s="626"/>
      <c r="J13" s="626"/>
      <c r="K13" s="626"/>
      <c r="L13" s="627"/>
    </row>
    <row r="14" spans="1:12" s="17" customFormat="1" ht="15.75">
      <c r="A14" s="559" t="s">
        <v>263</v>
      </c>
      <c r="B14" s="560"/>
      <c r="C14" s="560"/>
      <c r="D14" s="560"/>
      <c r="E14" s="560"/>
      <c r="F14" s="560"/>
      <c r="G14" s="560"/>
      <c r="H14" s="560"/>
      <c r="I14" s="560"/>
      <c r="J14" s="560"/>
      <c r="K14" s="560"/>
      <c r="L14" s="561"/>
    </row>
    <row r="15" spans="1:12" s="17" customFormat="1" ht="45" customHeight="1">
      <c r="A15" s="228" t="s">
        <v>68</v>
      </c>
      <c r="B15" s="226" t="s">
        <v>259</v>
      </c>
      <c r="C15" s="231"/>
      <c r="D15" s="569" t="s">
        <v>260</v>
      </c>
      <c r="E15" s="570"/>
      <c r="F15" s="227"/>
      <c r="G15" s="569" t="s">
        <v>261</v>
      </c>
      <c r="H15" s="570"/>
      <c r="I15" s="229" t="s">
        <v>209</v>
      </c>
      <c r="J15" s="569" t="s">
        <v>262</v>
      </c>
      <c r="K15" s="570"/>
      <c r="L15" s="574"/>
    </row>
    <row r="16" spans="1:12" s="17" customFormat="1" ht="12.75" customHeight="1">
      <c r="A16" s="602">
        <v>1</v>
      </c>
      <c r="B16" s="605"/>
      <c r="C16" s="609">
        <v>1</v>
      </c>
      <c r="D16" s="579"/>
      <c r="E16" s="579"/>
      <c r="F16" s="237">
        <v>1</v>
      </c>
      <c r="G16" s="575"/>
      <c r="H16" s="576"/>
      <c r="I16" s="237">
        <v>1</v>
      </c>
      <c r="J16" s="579"/>
      <c r="K16" s="579"/>
      <c r="L16" s="579"/>
    </row>
    <row r="17" spans="1:12" s="17" customFormat="1" ht="9" customHeight="1">
      <c r="A17" s="603"/>
      <c r="B17" s="606"/>
      <c r="C17" s="609"/>
      <c r="D17" s="579"/>
      <c r="E17" s="579"/>
      <c r="F17" s="238">
        <v>2</v>
      </c>
      <c r="G17" s="577"/>
      <c r="H17" s="578"/>
      <c r="I17" s="238">
        <v>2</v>
      </c>
      <c r="J17" s="579"/>
      <c r="K17" s="579"/>
      <c r="L17" s="579"/>
    </row>
    <row r="18" spans="1:12" s="17" customFormat="1" ht="17.25" customHeight="1">
      <c r="A18" s="603"/>
      <c r="B18" s="606"/>
      <c r="C18" s="609"/>
      <c r="D18" s="579"/>
      <c r="E18" s="579"/>
      <c r="F18" s="239" t="s">
        <v>270</v>
      </c>
      <c r="G18" s="569"/>
      <c r="H18" s="608"/>
      <c r="I18" s="239" t="s">
        <v>270</v>
      </c>
      <c r="J18" s="569"/>
      <c r="K18" s="570"/>
      <c r="L18" s="608"/>
    </row>
    <row r="19" spans="1:12" s="17" customFormat="1" ht="15" customHeight="1">
      <c r="A19" s="603"/>
      <c r="B19" s="606"/>
      <c r="C19" s="609">
        <v>2</v>
      </c>
      <c r="D19" s="579"/>
      <c r="E19" s="579"/>
      <c r="F19" s="237">
        <v>1</v>
      </c>
      <c r="G19" s="575"/>
      <c r="H19" s="576"/>
      <c r="I19" s="237">
        <v>1</v>
      </c>
      <c r="J19" s="579"/>
      <c r="K19" s="579"/>
      <c r="L19" s="579"/>
    </row>
    <row r="20" spans="1:12" s="17" customFormat="1" ht="12.75" customHeight="1">
      <c r="A20" s="603"/>
      <c r="B20" s="606"/>
      <c r="C20" s="609"/>
      <c r="D20" s="579"/>
      <c r="E20" s="579"/>
      <c r="F20" s="238">
        <v>2</v>
      </c>
      <c r="G20" s="577"/>
      <c r="H20" s="578"/>
      <c r="I20" s="238">
        <v>2</v>
      </c>
      <c r="J20" s="569"/>
      <c r="K20" s="570"/>
      <c r="L20" s="608"/>
    </row>
    <row r="21" spans="1:12" s="17" customFormat="1" ht="15.75" customHeight="1">
      <c r="A21" s="603"/>
      <c r="B21" s="606"/>
      <c r="C21" s="609"/>
      <c r="D21" s="579"/>
      <c r="E21" s="579"/>
      <c r="F21" s="239" t="s">
        <v>270</v>
      </c>
      <c r="G21" s="569"/>
      <c r="H21" s="608"/>
      <c r="I21" s="239" t="s">
        <v>270</v>
      </c>
      <c r="J21" s="579"/>
      <c r="K21" s="579"/>
      <c r="L21" s="579"/>
    </row>
    <row r="22" spans="1:12" s="17" customFormat="1" ht="15" customHeight="1">
      <c r="A22" s="603"/>
      <c r="B22" s="606"/>
      <c r="C22" s="609">
        <v>3</v>
      </c>
      <c r="D22" s="579"/>
      <c r="E22" s="579"/>
      <c r="F22" s="237">
        <v>1</v>
      </c>
      <c r="G22" s="575"/>
      <c r="H22" s="576"/>
      <c r="I22" s="237">
        <v>1</v>
      </c>
      <c r="J22" s="579"/>
      <c r="K22" s="579"/>
      <c r="L22" s="579"/>
    </row>
    <row r="23" spans="1:12" s="17" customFormat="1" ht="12.75" customHeight="1">
      <c r="A23" s="603"/>
      <c r="B23" s="606"/>
      <c r="C23" s="609"/>
      <c r="D23" s="579"/>
      <c r="E23" s="579"/>
      <c r="F23" s="238">
        <v>2</v>
      </c>
      <c r="G23" s="577"/>
      <c r="H23" s="578"/>
      <c r="I23" s="238">
        <v>2</v>
      </c>
      <c r="J23" s="579"/>
      <c r="K23" s="579"/>
      <c r="L23" s="579"/>
    </row>
    <row r="24" spans="1:12" s="17" customFormat="1" ht="12.75" customHeight="1">
      <c r="A24" s="603"/>
      <c r="B24" s="606"/>
      <c r="C24" s="609"/>
      <c r="D24" s="579"/>
      <c r="E24" s="579"/>
      <c r="F24" s="239" t="s">
        <v>270</v>
      </c>
      <c r="G24" s="569"/>
      <c r="H24" s="608"/>
      <c r="I24" s="239" t="s">
        <v>270</v>
      </c>
      <c r="J24" s="579"/>
      <c r="K24" s="579"/>
      <c r="L24" s="579"/>
    </row>
    <row r="25" spans="1:12" s="17" customFormat="1" ht="12.75" customHeight="1">
      <c r="A25" s="603"/>
      <c r="B25" s="606"/>
      <c r="C25" s="609">
        <v>4</v>
      </c>
      <c r="D25" s="579"/>
      <c r="E25" s="579"/>
      <c r="F25" s="237">
        <v>1</v>
      </c>
      <c r="G25" s="575"/>
      <c r="H25" s="576"/>
      <c r="I25" s="237">
        <v>1</v>
      </c>
      <c r="J25" s="579"/>
      <c r="K25" s="579"/>
      <c r="L25" s="579"/>
    </row>
    <row r="26" spans="1:12" s="17" customFormat="1" ht="12.75" customHeight="1">
      <c r="A26" s="603"/>
      <c r="B26" s="606"/>
      <c r="C26" s="609"/>
      <c r="D26" s="579"/>
      <c r="E26" s="579"/>
      <c r="F26" s="238">
        <v>2</v>
      </c>
      <c r="G26" s="577"/>
      <c r="H26" s="578"/>
      <c r="I26" s="238">
        <v>2</v>
      </c>
      <c r="J26" s="579"/>
      <c r="K26" s="579"/>
      <c r="L26" s="579"/>
    </row>
    <row r="27" spans="1:12" s="17" customFormat="1" ht="12.75" customHeight="1">
      <c r="A27" s="604"/>
      <c r="B27" s="607"/>
      <c r="C27" s="609"/>
      <c r="D27" s="579"/>
      <c r="E27" s="579"/>
      <c r="F27" s="239" t="s">
        <v>270</v>
      </c>
      <c r="G27" s="569"/>
      <c r="H27" s="608"/>
      <c r="I27" s="239" t="s">
        <v>270</v>
      </c>
      <c r="J27" s="610"/>
      <c r="K27" s="611"/>
      <c r="L27" s="612"/>
    </row>
    <row r="28" spans="1:12" s="17" customFormat="1" ht="15.75">
      <c r="A28" s="571" t="s">
        <v>69</v>
      </c>
      <c r="B28" s="572"/>
      <c r="C28" s="572"/>
      <c r="D28" s="572"/>
      <c r="E28" s="572"/>
      <c r="F28" s="572"/>
      <c r="G28" s="572"/>
      <c r="H28" s="572"/>
      <c r="I28" s="572"/>
      <c r="J28" s="572"/>
      <c r="K28" s="572"/>
      <c r="L28" s="573"/>
    </row>
    <row r="29" spans="1:12" s="17" customFormat="1" ht="61.5" customHeight="1">
      <c r="A29" s="562" t="s">
        <v>70</v>
      </c>
      <c r="B29" s="563"/>
      <c r="C29" s="230"/>
      <c r="D29" s="564"/>
      <c r="E29" s="564"/>
      <c r="F29" s="564"/>
      <c r="G29" s="564"/>
      <c r="H29" s="564"/>
      <c r="I29" s="564"/>
      <c r="J29" s="564"/>
      <c r="K29" s="564"/>
      <c r="L29" s="565"/>
    </row>
    <row r="30" spans="1:12" s="17" customFormat="1" ht="68.25" customHeight="1" thickBot="1">
      <c r="A30" s="555" t="s">
        <v>71</v>
      </c>
      <c r="B30" s="556"/>
      <c r="C30" s="232"/>
      <c r="D30" s="557"/>
      <c r="E30" s="557"/>
      <c r="F30" s="557"/>
      <c r="G30" s="557"/>
      <c r="H30" s="557"/>
      <c r="I30" s="557"/>
      <c r="J30" s="557"/>
      <c r="K30" s="557"/>
      <c r="L30" s="558"/>
    </row>
    <row r="31" spans="1:12" s="17" customFormat="1" ht="15.75">
      <c r="A31" s="559" t="s">
        <v>72</v>
      </c>
      <c r="B31" s="560"/>
      <c r="C31" s="560"/>
      <c r="D31" s="560"/>
      <c r="E31" s="560"/>
      <c r="F31" s="560"/>
      <c r="G31" s="560"/>
      <c r="H31" s="560"/>
      <c r="I31" s="560"/>
      <c r="J31" s="560"/>
      <c r="K31" s="560"/>
      <c r="L31" s="561"/>
    </row>
    <row r="32" spans="1:12" s="17" customFormat="1" ht="59.25" customHeight="1">
      <c r="A32" s="562" t="s">
        <v>73</v>
      </c>
      <c r="B32" s="563"/>
      <c r="C32" s="230"/>
      <c r="D32" s="564"/>
      <c r="E32" s="564"/>
      <c r="F32" s="564"/>
      <c r="G32" s="564"/>
      <c r="H32" s="564"/>
      <c r="I32" s="564"/>
      <c r="J32" s="564"/>
      <c r="K32" s="564"/>
      <c r="L32" s="565"/>
    </row>
    <row r="33" spans="1:12" s="17" customFormat="1" ht="59.25" customHeight="1">
      <c r="A33" s="562" t="s">
        <v>74</v>
      </c>
      <c r="B33" s="563"/>
      <c r="C33" s="236"/>
      <c r="D33" s="566"/>
      <c r="E33" s="567"/>
      <c r="F33" s="567"/>
      <c r="G33" s="567"/>
      <c r="H33" s="567"/>
      <c r="I33" s="567"/>
      <c r="J33" s="567"/>
      <c r="K33" s="567"/>
      <c r="L33" s="568"/>
    </row>
    <row r="34" spans="1:12" s="17" customFormat="1" ht="55.5" customHeight="1" thickBot="1">
      <c r="A34" s="555" t="s">
        <v>75</v>
      </c>
      <c r="B34" s="556"/>
      <c r="C34" s="232"/>
      <c r="D34" s="557"/>
      <c r="E34" s="557"/>
      <c r="F34" s="557"/>
      <c r="G34" s="557"/>
      <c r="H34" s="557"/>
      <c r="I34" s="557"/>
      <c r="J34" s="557"/>
      <c r="K34" s="557"/>
      <c r="L34" s="558"/>
    </row>
    <row r="35" spans="1:12" s="17" customFormat="1" ht="15">
      <c r="A35" s="233"/>
      <c r="B35" s="233"/>
      <c r="C35" s="233"/>
      <c r="D35" s="233"/>
      <c r="E35" s="233"/>
      <c r="F35" s="233"/>
      <c r="G35" s="233"/>
      <c r="H35" s="233"/>
      <c r="I35" s="233"/>
      <c r="J35" s="233"/>
      <c r="K35" s="233"/>
      <c r="L35" s="233"/>
    </row>
    <row r="36" spans="1:12" s="17" customFormat="1" ht="15">
      <c r="A36" s="554" t="s">
        <v>237</v>
      </c>
      <c r="B36" s="554"/>
      <c r="C36" s="554"/>
      <c r="D36" s="554"/>
      <c r="E36" s="554"/>
      <c r="F36" s="233"/>
      <c r="G36" s="233"/>
      <c r="H36" s="233"/>
      <c r="I36" s="233"/>
      <c r="J36" s="233"/>
      <c r="K36" s="233"/>
      <c r="L36" s="233"/>
    </row>
    <row r="37" spans="1:12" s="17" customFormat="1" ht="15">
      <c r="A37" s="233"/>
      <c r="B37" s="233"/>
      <c r="C37" s="233"/>
      <c r="D37" s="233"/>
      <c r="E37" s="233"/>
      <c r="F37" s="233"/>
      <c r="G37" s="233"/>
      <c r="H37" s="233"/>
      <c r="I37" s="233"/>
      <c r="J37" s="233"/>
      <c r="K37" s="233"/>
      <c r="L37" s="233"/>
    </row>
    <row r="38" spans="1:12" s="17" customFormat="1" ht="15">
      <c r="A38" s="233"/>
      <c r="B38" s="233"/>
      <c r="C38" s="233"/>
      <c r="D38" s="233"/>
      <c r="E38" s="233"/>
      <c r="F38" s="233"/>
      <c r="G38" s="233"/>
      <c r="H38" s="233"/>
      <c r="I38" s="233"/>
      <c r="J38" s="233"/>
      <c r="K38" s="233"/>
      <c r="L38" s="233"/>
    </row>
    <row r="39" spans="1:12" s="17" customFormat="1" ht="15">
      <c r="A39" s="233"/>
      <c r="B39" s="233"/>
      <c r="C39" s="233"/>
      <c r="D39" s="233"/>
      <c r="E39" s="233"/>
      <c r="F39" s="233"/>
      <c r="G39" s="233"/>
      <c r="H39" s="233"/>
      <c r="I39" s="233"/>
      <c r="J39" s="233"/>
      <c r="K39" s="233"/>
      <c r="L39" s="233"/>
    </row>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row r="57" s="17" customFormat="1" ht="15"/>
    <row r="58" s="17" customFormat="1" ht="15"/>
    <row r="59" s="17" customFormat="1" ht="15"/>
    <row r="60" s="17" customFormat="1" ht="15"/>
    <row r="61" s="17" customFormat="1" ht="15"/>
    <row r="62" s="17" customFormat="1" ht="15"/>
    <row r="63" s="17" customFormat="1" ht="15"/>
    <row r="64" s="17" customFormat="1" ht="15"/>
    <row r="65" s="17" customFormat="1" ht="15"/>
    <row r="66" s="17" customFormat="1" ht="15"/>
    <row r="67" s="17" customFormat="1" ht="15"/>
    <row r="68" s="17" customFormat="1" ht="15"/>
    <row r="69" s="17" customFormat="1" ht="15"/>
    <row r="70" s="17" customFormat="1" ht="15"/>
    <row r="71" s="17" customFormat="1" ht="15"/>
    <row r="72" s="17" customFormat="1" ht="15"/>
    <row r="73" s="17" customFormat="1" ht="15"/>
    <row r="74" s="17" customFormat="1" ht="15"/>
    <row r="75" s="17" customFormat="1" ht="15"/>
    <row r="76" s="17" customFormat="1" ht="15"/>
    <row r="77" s="17" customFormat="1" ht="15"/>
    <row r="78" s="17" customFormat="1" ht="15"/>
    <row r="79" s="17" customFormat="1" ht="15"/>
    <row r="80" s="17" customFormat="1" ht="15"/>
    <row r="81" s="17" customFormat="1" ht="15"/>
    <row r="82" s="17" customFormat="1" ht="15"/>
    <row r="83" s="17" customFormat="1" ht="15"/>
    <row r="84" s="17" customFormat="1" ht="15"/>
    <row r="85" s="17" customFormat="1" ht="15"/>
    <row r="86" s="17" customFormat="1" ht="15"/>
    <row r="87" s="17" customFormat="1" ht="15"/>
    <row r="88" s="17" customFormat="1" ht="15"/>
    <row r="89" s="17" customFormat="1" ht="15"/>
    <row r="90" s="17" customFormat="1" ht="15"/>
    <row r="91" s="17" customFormat="1" ht="15"/>
    <row r="92" s="17" customFormat="1" ht="15"/>
    <row r="93" s="17" customFormat="1" ht="15"/>
    <row r="94" s="17" customFormat="1" ht="15"/>
    <row r="95" s="17" customFormat="1" ht="15"/>
    <row r="96" s="17" customFormat="1" ht="15"/>
    <row r="97" s="17" customFormat="1" ht="15"/>
    <row r="98" s="17" customFormat="1" ht="15"/>
    <row r="99" s="17" customFormat="1" ht="15"/>
    <row r="100" s="17" customFormat="1" ht="15"/>
    <row r="101" s="17" customFormat="1" ht="15"/>
    <row r="102" s="17" customFormat="1" ht="15"/>
    <row r="103" s="17" customFormat="1" ht="15"/>
    <row r="104" s="17" customFormat="1" ht="15"/>
    <row r="105" s="17" customFormat="1" ht="15"/>
    <row r="106" s="17" customFormat="1" ht="15"/>
    <row r="107" s="17" customFormat="1" ht="15"/>
    <row r="108" s="17" customFormat="1" ht="15"/>
    <row r="109" s="17" customFormat="1" ht="15"/>
    <row r="110" s="17" customFormat="1" ht="15"/>
    <row r="111" s="17" customFormat="1" ht="15"/>
    <row r="112" s="17" customFormat="1" ht="15"/>
    <row r="113" s="17" customFormat="1" ht="15"/>
    <row r="114" s="17" customFormat="1" ht="15"/>
    <row r="115" s="17" customFormat="1" ht="15"/>
    <row r="116" s="17" customFormat="1" ht="15"/>
    <row r="117" s="17" customFormat="1" ht="15"/>
    <row r="118" s="17" customFormat="1" ht="15"/>
    <row r="119" s="17" customFormat="1" ht="15"/>
    <row r="120" s="17" customFormat="1" ht="15"/>
    <row r="121" s="17" customFormat="1" ht="15"/>
    <row r="122" s="17" customFormat="1" ht="15"/>
    <row r="123" s="17" customFormat="1" ht="15"/>
    <row r="124" s="17" customFormat="1" ht="15"/>
    <row r="125" s="17" customFormat="1" ht="15"/>
    <row r="126" s="17" customFormat="1" ht="15"/>
    <row r="127" s="17" customFormat="1" ht="15"/>
    <row r="128" s="17" customFormat="1" ht="15"/>
    <row r="129" s="17" customFormat="1" ht="15"/>
    <row r="130" s="17" customFormat="1" ht="15"/>
    <row r="131" s="17" customFormat="1" ht="15"/>
    <row r="132" s="17" customFormat="1" ht="15"/>
    <row r="133" s="17" customFormat="1" ht="15"/>
    <row r="134" s="17" customFormat="1" ht="15"/>
    <row r="135" s="17" customFormat="1" ht="15"/>
    <row r="136" s="17" customFormat="1" ht="15"/>
    <row r="137" s="17" customFormat="1" ht="15"/>
    <row r="138" s="17" customFormat="1" ht="15"/>
    <row r="139" s="17" customFormat="1" ht="15"/>
    <row r="140" s="17" customFormat="1" ht="15"/>
    <row r="141" s="17" customFormat="1" ht="15"/>
    <row r="142" s="17" customFormat="1" ht="15"/>
    <row r="143" s="17" customFormat="1" ht="15"/>
    <row r="144" s="17" customFormat="1" ht="15"/>
    <row r="145" s="17" customFormat="1" ht="15"/>
    <row r="146" s="17" customFormat="1" ht="15"/>
    <row r="147" s="17" customFormat="1" ht="15"/>
    <row r="148" s="17" customFormat="1" ht="15"/>
    <row r="149" s="17" customFormat="1" ht="15"/>
    <row r="150" s="17" customFormat="1" ht="15"/>
    <row r="151" s="17" customFormat="1" ht="15"/>
    <row r="152" s="17" customFormat="1" ht="15"/>
    <row r="153" s="17" customFormat="1" ht="15"/>
    <row r="154" s="17" customFormat="1" ht="15"/>
    <row r="155" s="17" customFormat="1" ht="15"/>
    <row r="156" s="17" customFormat="1" ht="15"/>
    <row r="157" s="17" customFormat="1" ht="15"/>
    <row r="158" s="17" customFormat="1" ht="15"/>
    <row r="159" s="17" customFormat="1" ht="15"/>
    <row r="160" s="17" customFormat="1" ht="15"/>
    <row r="161" s="17" customFormat="1" ht="15"/>
    <row r="162" s="17" customFormat="1" ht="15"/>
    <row r="163" s="17" customFormat="1" ht="15"/>
    <row r="164" s="17" customFormat="1" ht="15"/>
    <row r="165" s="17" customFormat="1" ht="15"/>
    <row r="166" s="17" customFormat="1" ht="15"/>
    <row r="167" s="17" customFormat="1" ht="15"/>
    <row r="168" s="17" customFormat="1" ht="15"/>
    <row r="169" s="17" customFormat="1" ht="15"/>
    <row r="170" s="17" customFormat="1" ht="15"/>
    <row r="171" s="17" customFormat="1" ht="15"/>
    <row r="172" s="17" customFormat="1" ht="15"/>
    <row r="173" s="17" customFormat="1" ht="15"/>
    <row r="174" s="17" customFormat="1" ht="15"/>
    <row r="175" s="17" customFormat="1" ht="15"/>
    <row r="176" s="17" customFormat="1" ht="15"/>
    <row r="177" s="17" customFormat="1" ht="15"/>
    <row r="178" s="17" customFormat="1" ht="15"/>
    <row r="179" s="17" customFormat="1" ht="15"/>
    <row r="180" s="17" customFormat="1" ht="15"/>
    <row r="181" s="17" customFormat="1" ht="15"/>
    <row r="182" s="17" customFormat="1" ht="15"/>
    <row r="183" s="17" customFormat="1" ht="15"/>
    <row r="184" s="17" customFormat="1" ht="15"/>
    <row r="185" s="17" customFormat="1" ht="15"/>
    <row r="186" s="17" customFormat="1" ht="15"/>
    <row r="187" s="17" customFormat="1" ht="15"/>
    <row r="188" s="17" customFormat="1" ht="15"/>
    <row r="189" s="17" customFormat="1" ht="15"/>
    <row r="190" s="17" customFormat="1" ht="15"/>
    <row r="191" s="17" customFormat="1" ht="15"/>
    <row r="192" s="17" customFormat="1" ht="15"/>
    <row r="193" s="17" customFormat="1" ht="15"/>
    <row r="194" s="17" customFormat="1" ht="15"/>
    <row r="195" s="17" customFormat="1" ht="15"/>
    <row r="196" s="17" customFormat="1" ht="15"/>
    <row r="197" s="17" customFormat="1" ht="15"/>
    <row r="198" s="17" customFormat="1" ht="15"/>
    <row r="199" s="17" customFormat="1" ht="15"/>
    <row r="200" s="17" customFormat="1" ht="15"/>
    <row r="201" s="17" customFormat="1" ht="15"/>
    <row r="202" s="17" customFormat="1" ht="15"/>
    <row r="203" s="17" customFormat="1" ht="15"/>
    <row r="204" s="17" customFormat="1" ht="15"/>
    <row r="205" s="17" customFormat="1" ht="15"/>
    <row r="206" s="17" customFormat="1" ht="15"/>
    <row r="207" s="17" customFormat="1" ht="15"/>
    <row r="208" s="17" customFormat="1" ht="15"/>
    <row r="209" s="17" customFormat="1" ht="15"/>
    <row r="210" s="17" customFormat="1" ht="15"/>
    <row r="211" s="17" customFormat="1" ht="15"/>
    <row r="212" s="17" customFormat="1" ht="15"/>
    <row r="213" s="17" customFormat="1" ht="15"/>
    <row r="214" s="17" customFormat="1" ht="15"/>
    <row r="215" s="17" customFormat="1" ht="15"/>
    <row r="216" s="17" customFormat="1" ht="15"/>
    <row r="217" s="17" customFormat="1" ht="15"/>
    <row r="218" s="17" customFormat="1" ht="15"/>
    <row r="219" s="17" customFormat="1" ht="15"/>
    <row r="220" s="17" customFormat="1" ht="15"/>
    <row r="221" s="17" customFormat="1" ht="15"/>
    <row r="222" s="17" customFormat="1" ht="15"/>
    <row r="223" s="17" customFormat="1" ht="15"/>
    <row r="224" s="17" customFormat="1" ht="15"/>
    <row r="225" s="17" customFormat="1" ht="15"/>
    <row r="226" s="17" customFormat="1" ht="15"/>
    <row r="227" s="17" customFormat="1" ht="15"/>
    <row r="228" s="17" customFormat="1" ht="15"/>
    <row r="229" s="17" customFormat="1" ht="15"/>
    <row r="230" s="17" customFormat="1" ht="15"/>
    <row r="231" s="17" customFormat="1" ht="15"/>
    <row r="232" s="17" customFormat="1" ht="15"/>
    <row r="233" s="17" customFormat="1" ht="15"/>
    <row r="234" s="17" customFormat="1" ht="15"/>
    <row r="235" s="17" customFormat="1" ht="15"/>
    <row r="236" s="17" customFormat="1" ht="15"/>
    <row r="237" s="17" customFormat="1" ht="15"/>
    <row r="238" s="17" customFormat="1" ht="15"/>
    <row r="239" s="17" customFormat="1" ht="15"/>
    <row r="240" s="17" customFormat="1" ht="15"/>
    <row r="241" s="17" customFormat="1" ht="15"/>
    <row r="242" s="17" customFormat="1" ht="15"/>
    <row r="243" s="17" customFormat="1" ht="15"/>
    <row r="244" s="17" customFormat="1" ht="15"/>
    <row r="245" s="17" customFormat="1" ht="15"/>
    <row r="246" s="17" customFormat="1" ht="15"/>
    <row r="247" s="17" customFormat="1" ht="15"/>
    <row r="248" s="17" customFormat="1" ht="15"/>
    <row r="249" s="17" customFormat="1" ht="15"/>
    <row r="250" s="17" customFormat="1" ht="15"/>
    <row r="251" s="17" customFormat="1" ht="15"/>
    <row r="252" s="17" customFormat="1" ht="15"/>
    <row r="253" s="17" customFormat="1" ht="15"/>
    <row r="254" s="17" customFormat="1" ht="15"/>
    <row r="255" s="17" customFormat="1" ht="15"/>
    <row r="256" s="17" customFormat="1" ht="15"/>
    <row r="257" s="17" customFormat="1" ht="15"/>
    <row r="258" s="17" customFormat="1" ht="15"/>
    <row r="259" s="17" customFormat="1" ht="15"/>
    <row r="260" s="17" customFormat="1" ht="15"/>
    <row r="261" s="17" customFormat="1" ht="15"/>
    <row r="262" s="17" customFormat="1" ht="15"/>
    <row r="263" s="17" customFormat="1" ht="15"/>
    <row r="264" s="17" customFormat="1" ht="15"/>
    <row r="265" s="17" customFormat="1" ht="15"/>
    <row r="266" s="17" customFormat="1" ht="15"/>
    <row r="267" s="17" customFormat="1" ht="15"/>
    <row r="268" s="17" customFormat="1" ht="15"/>
    <row r="269" s="17" customFormat="1" ht="15"/>
    <row r="270" s="17" customFormat="1" ht="15"/>
    <row r="271" s="17" customFormat="1" ht="15"/>
    <row r="272" s="17" customFormat="1" ht="15"/>
    <row r="273" s="17" customFormat="1" ht="15"/>
    <row r="274" s="17" customFormat="1" ht="15"/>
    <row r="275" s="17" customFormat="1" ht="15"/>
    <row r="276" s="17" customFormat="1" ht="15"/>
    <row r="277" s="17" customFormat="1" ht="15"/>
    <row r="278" s="17" customFormat="1" ht="15"/>
    <row r="279" s="17" customFormat="1" ht="15"/>
    <row r="280" s="17" customFormat="1" ht="15"/>
    <row r="281" s="17" customFormat="1" ht="15"/>
    <row r="282" s="17" customFormat="1" ht="15"/>
    <row r="283" s="17" customFormat="1" ht="15"/>
    <row r="284" s="17" customFormat="1" ht="15"/>
    <row r="285" s="17" customFormat="1" ht="15"/>
    <row r="286" s="17" customFormat="1" ht="15"/>
    <row r="287" s="17" customFormat="1" ht="15"/>
    <row r="288" s="17" customFormat="1" ht="15"/>
    <row r="289" s="17" customFormat="1" ht="15"/>
    <row r="290" s="17" customFormat="1" ht="15"/>
    <row r="291" s="17" customFormat="1" ht="15"/>
    <row r="292" s="17" customFormat="1" ht="15"/>
    <row r="293" s="17" customFormat="1" ht="15"/>
    <row r="294" s="17" customFormat="1" ht="15"/>
    <row r="295" s="17" customFormat="1" ht="15"/>
    <row r="296" s="17" customFormat="1" ht="15"/>
    <row r="297" s="17" customFormat="1" ht="15"/>
    <row r="298" s="17" customFormat="1" ht="15"/>
    <row r="299" s="17" customFormat="1" ht="15"/>
    <row r="300" s="17" customFormat="1" ht="15"/>
    <row r="301" s="17" customFormat="1" ht="15"/>
    <row r="302" s="17" customFormat="1" ht="15"/>
    <row r="303" s="17" customFormat="1" ht="15"/>
    <row r="304" s="17" customFormat="1" ht="15"/>
    <row r="305" s="17" customFormat="1" ht="15"/>
    <row r="306" s="17" customFormat="1" ht="15"/>
    <row r="307" s="17" customFormat="1" ht="15"/>
    <row r="308" s="17" customFormat="1" ht="15"/>
    <row r="309" s="17" customFormat="1" ht="15"/>
    <row r="310" s="17" customFormat="1" ht="15"/>
    <row r="311" s="17" customFormat="1" ht="15"/>
    <row r="312" s="17" customFormat="1" ht="15"/>
    <row r="313" s="17" customFormat="1" ht="15"/>
    <row r="314" s="17" customFormat="1" ht="15"/>
    <row r="315" s="17" customFormat="1" ht="15"/>
    <row r="316" s="17" customFormat="1" ht="15"/>
    <row r="317" s="17" customFormat="1" ht="15"/>
    <row r="318" s="17" customFormat="1" ht="15"/>
    <row r="319" s="17" customFormat="1" ht="15"/>
    <row r="320" s="17" customFormat="1" ht="15"/>
    <row r="321" s="17" customFormat="1" ht="15"/>
    <row r="322" s="17" customFormat="1" ht="15"/>
    <row r="323" s="17" customFormat="1" ht="15"/>
    <row r="324" s="17" customFormat="1" ht="15"/>
    <row r="325" s="17" customFormat="1" ht="15"/>
    <row r="326" s="17" customFormat="1" ht="15"/>
    <row r="327" s="17" customFormat="1" ht="15"/>
    <row r="328" s="17" customFormat="1" ht="15"/>
    <row r="329" s="17" customFormat="1" ht="15"/>
    <row r="330" s="17" customFormat="1" ht="15"/>
    <row r="331" s="17" customFormat="1" ht="15"/>
    <row r="332" s="17" customFormat="1" ht="15"/>
    <row r="333" s="17" customFormat="1" ht="15"/>
    <row r="334" s="17" customFormat="1" ht="15"/>
    <row r="335" s="17" customFormat="1" ht="15"/>
    <row r="336" s="17" customFormat="1" ht="15"/>
    <row r="337" s="17" customFormat="1" ht="15"/>
    <row r="338" s="17" customFormat="1" ht="15"/>
    <row r="339" s="17" customFormat="1" ht="15"/>
    <row r="340" s="17" customFormat="1" ht="15"/>
    <row r="341" s="17" customFormat="1" ht="15"/>
    <row r="342" s="17" customFormat="1" ht="15"/>
    <row r="343" s="17" customFormat="1" ht="15"/>
    <row r="344" s="17" customFormat="1" ht="15"/>
    <row r="345" s="17" customFormat="1" ht="15"/>
    <row r="346" s="17" customFormat="1" ht="15"/>
    <row r="347" s="17" customFormat="1" ht="15"/>
    <row r="348" s="17" customFormat="1" ht="15"/>
    <row r="349" s="17" customFormat="1" ht="15"/>
    <row r="350" s="17" customFormat="1" ht="15"/>
    <row r="351" s="17" customFormat="1" ht="15"/>
    <row r="352" s="17" customFormat="1" ht="15"/>
    <row r="353" s="17" customFormat="1" ht="15"/>
    <row r="354" s="17" customFormat="1" ht="15"/>
    <row r="355" s="17" customFormat="1" ht="15"/>
    <row r="356" s="17" customFormat="1" ht="15"/>
    <row r="357" s="17" customFormat="1" ht="15"/>
    <row r="358" s="17" customFormat="1" ht="15"/>
    <row r="359" s="17" customFormat="1" ht="15"/>
    <row r="360" s="17" customFormat="1" ht="15"/>
    <row r="361" s="17" customFormat="1" ht="15"/>
    <row r="362" s="17" customFormat="1" ht="15"/>
    <row r="363" s="17" customFormat="1" ht="15"/>
    <row r="364" s="17" customFormat="1" ht="15"/>
    <row r="365" s="17" customFormat="1" ht="15"/>
    <row r="366" s="17" customFormat="1" ht="15"/>
    <row r="367" s="17" customFormat="1" ht="15"/>
    <row r="368" s="17" customFormat="1" ht="15"/>
    <row r="369" s="17" customFormat="1" ht="15"/>
    <row r="370" s="17" customFormat="1" ht="15"/>
    <row r="371" s="17" customFormat="1" ht="15"/>
    <row r="372" s="17" customFormat="1" ht="15"/>
    <row r="373" s="17" customFormat="1" ht="15"/>
    <row r="374" s="17" customFormat="1" ht="15"/>
    <row r="375" s="17" customFormat="1" ht="15"/>
    <row r="376" s="17" customFormat="1" ht="15"/>
    <row r="377" s="17" customFormat="1" ht="15"/>
    <row r="378" s="17" customFormat="1" ht="15"/>
    <row r="379" s="17" customFormat="1" ht="15"/>
    <row r="380" s="17" customFormat="1" ht="15"/>
    <row r="381" s="17" customFormat="1" ht="15"/>
    <row r="382" s="17" customFormat="1" ht="15"/>
    <row r="383" s="17" customFormat="1" ht="15"/>
    <row r="384" s="17" customFormat="1" ht="15"/>
    <row r="385" s="17" customFormat="1" ht="15"/>
    <row r="386" s="17" customFormat="1" ht="15"/>
    <row r="387" s="17" customFormat="1" ht="15"/>
    <row r="388" s="17" customFormat="1" ht="15"/>
    <row r="389" s="17" customFormat="1" ht="15"/>
    <row r="390" s="17" customFormat="1" ht="15"/>
    <row r="391" s="17" customFormat="1" ht="15"/>
    <row r="392" s="17" customFormat="1" ht="15"/>
    <row r="393" s="17" customFormat="1" ht="15"/>
    <row r="394" s="17" customFormat="1" ht="15"/>
    <row r="395" s="17" customFormat="1" ht="15"/>
    <row r="396" s="17" customFormat="1" ht="15"/>
    <row r="397" s="17" customFormat="1" ht="15"/>
    <row r="398" s="17" customFormat="1" ht="15"/>
    <row r="399" s="17" customFormat="1" ht="15"/>
    <row r="400" s="17" customFormat="1" ht="15"/>
    <row r="401" s="17" customFormat="1" ht="15"/>
    <row r="402" s="17" customFormat="1" ht="15"/>
    <row r="403" s="17" customFormat="1" ht="15"/>
    <row r="404" s="17" customFormat="1" ht="15"/>
    <row r="405" s="17" customFormat="1" ht="15"/>
    <row r="406" s="17" customFormat="1" ht="15"/>
    <row r="407" s="17" customFormat="1" ht="15"/>
    <row r="408" s="17" customFormat="1" ht="15"/>
    <row r="409" s="17" customFormat="1" ht="15"/>
    <row r="410" s="17" customFormat="1" ht="15"/>
    <row r="411" s="17" customFormat="1" ht="15"/>
    <row r="412" s="17" customFormat="1" ht="15"/>
    <row r="413" s="17" customFormat="1" ht="15"/>
    <row r="414" s="17" customFormat="1" ht="15"/>
    <row r="415" s="17" customFormat="1" ht="15"/>
    <row r="416" s="17" customFormat="1" ht="15"/>
    <row r="417" s="17" customFormat="1" ht="15"/>
    <row r="418" s="17" customFormat="1" ht="15"/>
    <row r="419" s="17" customFormat="1" ht="15"/>
    <row r="420" s="17" customFormat="1" ht="15"/>
    <row r="421" s="17" customFormat="1" ht="15"/>
    <row r="422" s="17" customFormat="1" ht="15"/>
    <row r="423" s="17" customFormat="1" ht="15"/>
    <row r="424" s="17" customFormat="1" ht="15"/>
    <row r="425" s="17" customFormat="1" ht="15"/>
    <row r="426" s="17" customFormat="1" ht="15"/>
    <row r="427" s="17" customFormat="1" ht="15"/>
    <row r="428" s="17" customFormat="1" ht="15"/>
    <row r="429" s="17" customFormat="1" ht="15"/>
    <row r="430" s="17" customFormat="1" ht="15"/>
    <row r="431" s="17" customFormat="1" ht="15"/>
    <row r="432" s="17" customFormat="1" ht="15"/>
    <row r="433" s="17" customFormat="1" ht="15"/>
    <row r="434" s="17" customFormat="1" ht="15"/>
    <row r="435" s="17" customFormat="1" ht="15"/>
    <row r="436" s="17" customFormat="1" ht="15"/>
    <row r="437" s="17" customFormat="1" ht="15"/>
    <row r="438" s="17" customFormat="1" ht="15"/>
    <row r="439" s="17" customFormat="1" ht="15"/>
    <row r="440" s="17" customFormat="1" ht="15"/>
    <row r="441" s="17" customFormat="1" ht="15"/>
    <row r="442" s="17" customFormat="1" ht="15"/>
    <row r="443" s="17" customFormat="1" ht="15"/>
    <row r="444" s="17" customFormat="1" ht="15"/>
    <row r="445" s="17" customFormat="1" ht="15"/>
    <row r="446" s="17" customFormat="1" ht="15"/>
    <row r="447" s="17" customFormat="1" ht="15"/>
    <row r="448" s="17" customFormat="1" ht="15"/>
    <row r="449" s="17" customFormat="1" ht="15"/>
    <row r="450" s="17" customFormat="1" ht="15"/>
    <row r="451" s="17" customFormat="1" ht="15"/>
    <row r="452" s="17" customFormat="1" ht="15"/>
    <row r="453" s="17" customFormat="1" ht="15"/>
    <row r="454" s="17" customFormat="1" ht="15"/>
    <row r="455" s="17" customFormat="1" ht="15"/>
    <row r="456" s="17" customFormat="1" ht="15"/>
    <row r="457" s="17" customFormat="1" ht="15"/>
    <row r="458" s="17" customFormat="1" ht="15"/>
    <row r="459" s="17" customFormat="1" ht="15"/>
    <row r="460" s="17" customFormat="1" ht="15"/>
    <row r="461" s="17" customFormat="1" ht="15"/>
    <row r="462" s="17" customFormat="1" ht="15"/>
    <row r="463" s="17" customFormat="1" ht="15"/>
    <row r="464" s="17" customFormat="1" ht="15"/>
    <row r="465" s="17" customFormat="1" ht="15"/>
    <row r="466" s="17" customFormat="1" ht="15"/>
    <row r="467" s="17" customFormat="1" ht="15"/>
    <row r="468" s="17" customFormat="1" ht="15"/>
    <row r="469" s="17" customFormat="1" ht="15"/>
    <row r="470" s="17" customFormat="1" ht="15"/>
    <row r="471" s="17" customFormat="1" ht="15"/>
    <row r="472" s="17" customFormat="1" ht="15"/>
    <row r="473" s="17" customFormat="1" ht="15"/>
    <row r="474" s="17" customFormat="1" ht="15"/>
    <row r="475" s="17" customFormat="1" ht="15"/>
    <row r="476" s="17" customFormat="1" ht="15"/>
    <row r="477" s="17" customFormat="1" ht="15"/>
    <row r="478" s="17" customFormat="1" ht="15"/>
    <row r="479" s="17" customFormat="1" ht="15"/>
    <row r="480" s="17" customFormat="1" ht="15"/>
    <row r="481" s="17" customFormat="1" ht="15"/>
    <row r="482" s="17" customFormat="1" ht="15"/>
    <row r="483" s="17" customFormat="1" ht="15"/>
    <row r="484" s="17" customFormat="1" ht="15"/>
    <row r="485" s="17" customFormat="1" ht="15"/>
    <row r="486" s="17" customFormat="1" ht="15"/>
    <row r="487" s="17" customFormat="1" ht="15"/>
    <row r="488" s="17" customFormat="1" ht="15"/>
    <row r="489" s="17" customFormat="1" ht="15"/>
    <row r="490" s="17" customFormat="1" ht="15"/>
    <row r="491" s="17" customFormat="1" ht="15"/>
    <row r="492" s="17" customFormat="1" ht="15"/>
    <row r="493" s="17" customFormat="1" ht="15"/>
    <row r="494" s="17" customFormat="1" ht="15"/>
    <row r="495" s="17" customFormat="1" ht="15"/>
    <row r="496" s="17" customFormat="1" ht="15"/>
    <row r="497" s="17" customFormat="1" ht="15"/>
    <row r="498" s="17" customFormat="1" ht="15"/>
    <row r="499" s="17" customFormat="1" ht="15"/>
    <row r="500" s="17" customFormat="1" ht="15"/>
    <row r="501" s="17" customFormat="1" ht="15"/>
    <row r="502" s="17" customFormat="1" ht="15"/>
    <row r="503" s="17" customFormat="1" ht="15"/>
    <row r="504" s="17" customFormat="1" ht="15"/>
    <row r="505" s="17" customFormat="1" ht="15"/>
    <row r="506" s="17" customFormat="1" ht="15"/>
    <row r="507" s="17" customFormat="1" ht="15"/>
    <row r="508" s="17" customFormat="1" ht="15"/>
    <row r="509" s="17" customFormat="1" ht="15"/>
    <row r="510" s="17" customFormat="1" ht="15"/>
    <row r="511" s="17" customFormat="1" ht="15"/>
    <row r="512" s="17" customFormat="1" ht="15"/>
    <row r="513" s="17" customFormat="1" ht="15"/>
    <row r="514" s="17" customFormat="1" ht="15"/>
    <row r="515" s="17" customFormat="1" ht="15"/>
    <row r="516" s="17" customFormat="1" ht="15"/>
    <row r="517" s="17" customFormat="1" ht="15"/>
    <row r="518" s="17" customFormat="1" ht="15"/>
    <row r="519" s="17" customFormat="1" ht="15"/>
    <row r="520" s="17" customFormat="1" ht="15"/>
    <row r="521" s="17" customFormat="1" ht="15"/>
    <row r="522" s="17" customFormat="1" ht="15"/>
    <row r="523" s="17" customFormat="1" ht="15"/>
    <row r="524" s="17" customFormat="1" ht="15"/>
    <row r="525" s="17" customFormat="1" ht="15"/>
    <row r="526" s="17" customFormat="1" ht="15"/>
    <row r="527" s="17" customFormat="1" ht="15"/>
    <row r="528" s="17" customFormat="1" ht="15"/>
    <row r="529" s="17" customFormat="1" ht="15"/>
    <row r="530" s="17" customFormat="1" ht="15"/>
    <row r="531" s="17" customFormat="1" ht="15"/>
    <row r="532" s="17" customFormat="1" ht="15"/>
    <row r="533" s="17" customFormat="1" ht="15"/>
    <row r="534" s="17" customFormat="1" ht="15"/>
    <row r="535" s="17" customFormat="1" ht="15"/>
    <row r="536" s="17" customFormat="1" ht="15"/>
    <row r="537" s="17" customFormat="1" ht="15"/>
    <row r="538" s="17" customFormat="1" ht="15"/>
    <row r="539" s="17" customFormat="1" ht="15"/>
    <row r="540" s="17" customFormat="1" ht="15"/>
    <row r="541" s="17" customFormat="1" ht="15"/>
    <row r="542" s="17" customFormat="1" ht="15"/>
    <row r="543" s="17" customFormat="1" ht="15"/>
    <row r="544" s="17" customFormat="1" ht="15"/>
    <row r="545" s="17" customFormat="1" ht="15"/>
    <row r="546" s="17" customFormat="1" ht="15"/>
    <row r="547" s="17" customFormat="1" ht="15"/>
    <row r="548" s="17" customFormat="1" ht="15"/>
    <row r="549" s="17" customFormat="1" ht="15"/>
    <row r="550" s="17" customFormat="1" ht="15"/>
    <row r="551" s="17" customFormat="1" ht="15"/>
    <row r="552" s="17" customFormat="1" ht="15"/>
    <row r="553" s="17" customFormat="1" ht="15"/>
    <row r="554" s="17" customFormat="1" ht="15"/>
    <row r="555" s="17" customFormat="1" ht="15"/>
    <row r="556" s="17" customFormat="1" ht="15"/>
    <row r="557" s="17" customFormat="1" ht="15"/>
    <row r="558" s="17" customFormat="1" ht="15"/>
    <row r="559" s="17" customFormat="1" ht="15"/>
    <row r="560" s="17" customFormat="1" ht="15"/>
    <row r="561" s="17" customFormat="1" ht="15"/>
    <row r="562" s="17" customFormat="1" ht="15"/>
    <row r="563" s="17" customFormat="1" ht="15"/>
    <row r="564" s="17" customFormat="1" ht="15"/>
    <row r="565" s="17" customFormat="1" ht="15"/>
    <row r="566" s="17" customFormat="1" ht="15"/>
    <row r="567" s="17" customFormat="1" ht="15"/>
    <row r="568" s="17" customFormat="1" ht="15"/>
    <row r="569" s="17" customFormat="1" ht="15"/>
    <row r="570" s="17" customFormat="1" ht="15"/>
    <row r="571" s="17" customFormat="1" ht="15"/>
    <row r="572" s="17" customFormat="1" ht="15"/>
    <row r="573" s="17" customFormat="1" ht="15"/>
    <row r="574" s="17" customFormat="1" ht="15"/>
    <row r="575" s="17" customFormat="1" ht="15"/>
    <row r="576" s="17" customFormat="1" ht="15"/>
    <row r="577" s="17" customFormat="1" ht="15"/>
    <row r="578" s="17" customFormat="1" ht="15"/>
    <row r="579" s="17" customFormat="1" ht="15"/>
    <row r="580" s="17" customFormat="1" ht="15"/>
    <row r="581" s="17" customFormat="1" ht="15"/>
    <row r="582" s="17" customFormat="1" ht="15"/>
    <row r="583" s="17" customFormat="1" ht="15"/>
    <row r="584" s="17" customFormat="1" ht="15"/>
    <row r="585" s="17" customFormat="1" ht="15"/>
    <row r="586" s="17" customFormat="1" ht="15"/>
    <row r="587" s="17" customFormat="1" ht="15"/>
    <row r="588" s="17" customFormat="1" ht="15"/>
    <row r="589" s="17" customFormat="1" ht="15"/>
    <row r="590" s="17" customFormat="1" ht="15"/>
    <row r="591" s="17" customFormat="1" ht="15"/>
    <row r="592" s="17" customFormat="1" ht="15"/>
    <row r="593" s="17" customFormat="1" ht="15"/>
    <row r="594" s="17" customFormat="1" ht="15"/>
    <row r="595" s="17" customFormat="1" ht="15"/>
    <row r="596" s="17" customFormat="1" ht="15"/>
    <row r="597" s="17" customFormat="1" ht="15"/>
    <row r="598" s="17" customFormat="1" ht="15"/>
    <row r="599" s="17" customFormat="1" ht="15"/>
    <row r="600" s="17" customFormat="1" ht="15"/>
    <row r="601" s="17" customFormat="1" ht="15"/>
    <row r="602" s="17" customFormat="1" ht="15"/>
    <row r="603" s="17" customFormat="1" ht="15"/>
    <row r="604" s="17" customFormat="1" ht="15"/>
    <row r="605" s="17" customFormat="1" ht="15"/>
    <row r="606" s="17" customFormat="1" ht="15"/>
    <row r="607" s="17" customFormat="1" ht="15"/>
    <row r="608" s="17" customFormat="1" ht="15"/>
    <row r="609" s="17" customFormat="1" ht="15"/>
    <row r="610" s="17" customFormat="1" ht="15"/>
    <row r="611" s="17" customFormat="1" ht="15"/>
    <row r="612" s="17" customFormat="1" ht="15"/>
    <row r="613" s="17" customFormat="1" ht="15"/>
    <row r="614" s="17" customFormat="1" ht="15"/>
    <row r="615" s="17" customFormat="1" ht="15"/>
    <row r="616" s="17" customFormat="1" ht="15"/>
    <row r="617" s="17" customFormat="1" ht="15"/>
    <row r="618" s="17" customFormat="1" ht="15"/>
    <row r="619" s="17" customFormat="1" ht="15"/>
    <row r="620" s="17" customFormat="1" ht="15"/>
    <row r="621" s="17" customFormat="1" ht="15"/>
    <row r="622" s="17" customFormat="1" ht="15"/>
    <row r="623" s="17" customFormat="1" ht="15"/>
    <row r="624" s="17" customFormat="1" ht="15"/>
    <row r="625" s="17" customFormat="1" ht="15"/>
    <row r="626" s="17" customFormat="1" ht="15"/>
    <row r="627" s="17" customFormat="1" ht="15"/>
    <row r="628" s="17" customFormat="1" ht="15"/>
    <row r="629" s="17" customFormat="1" ht="15"/>
    <row r="630" s="17" customFormat="1" ht="15"/>
    <row r="631" s="17" customFormat="1" ht="15"/>
    <row r="632" s="17" customFormat="1" ht="15"/>
    <row r="633" s="17" customFormat="1" ht="15"/>
    <row r="634" s="17" customFormat="1" ht="15"/>
    <row r="635" s="17" customFormat="1" ht="15"/>
    <row r="636" s="17" customFormat="1" ht="15"/>
    <row r="637" s="17" customFormat="1" ht="15"/>
    <row r="638" s="17" customFormat="1" ht="15"/>
    <row r="639" s="17" customFormat="1" ht="15"/>
    <row r="640" s="17" customFormat="1" ht="15"/>
    <row r="641" s="17" customFormat="1" ht="15"/>
    <row r="642" s="17" customFormat="1" ht="15"/>
    <row r="643" s="17" customFormat="1" ht="15"/>
    <row r="644" s="17" customFormat="1" ht="15"/>
    <row r="645" s="17" customFormat="1" ht="15"/>
    <row r="646" s="17" customFormat="1" ht="15"/>
    <row r="647" s="17" customFormat="1" ht="15"/>
    <row r="648" s="17" customFormat="1" ht="15"/>
    <row r="649" s="17" customFormat="1" ht="15"/>
    <row r="650" s="17" customFormat="1" ht="15"/>
    <row r="651" s="17" customFormat="1" ht="15"/>
    <row r="652" s="17" customFormat="1" ht="15"/>
    <row r="653" s="17" customFormat="1" ht="15"/>
    <row r="654" s="17" customFormat="1" ht="15"/>
    <row r="655" s="17" customFormat="1" ht="15"/>
    <row r="656" s="17" customFormat="1" ht="15"/>
    <row r="657" s="17" customFormat="1" ht="15"/>
    <row r="658" s="17" customFormat="1" ht="15"/>
    <row r="659" s="17" customFormat="1" ht="15"/>
    <row r="660" s="17" customFormat="1" ht="15"/>
    <row r="661" s="17" customFormat="1" ht="15"/>
    <row r="662" s="17" customFormat="1" ht="15"/>
    <row r="663" s="17" customFormat="1" ht="15"/>
    <row r="664" s="17" customFormat="1" ht="15"/>
    <row r="665" s="17" customFormat="1" ht="15"/>
    <row r="666" s="17" customFormat="1" ht="15"/>
    <row r="667" s="17" customFormat="1" ht="15"/>
    <row r="668" s="17" customFormat="1" ht="15"/>
    <row r="669" s="17" customFormat="1" ht="15"/>
    <row r="670" s="17" customFormat="1" ht="15"/>
    <row r="671" s="17" customFormat="1" ht="15"/>
    <row r="672" s="17" customFormat="1" ht="15"/>
    <row r="673" s="17" customFormat="1" ht="15"/>
    <row r="674" s="17" customFormat="1" ht="15"/>
    <row r="675" s="17" customFormat="1" ht="15"/>
    <row r="676" s="17" customFormat="1" ht="15"/>
    <row r="677" s="17" customFormat="1" ht="15"/>
    <row r="678" s="17" customFormat="1" ht="15"/>
    <row r="679" s="17" customFormat="1" ht="15"/>
    <row r="680" s="17" customFormat="1" ht="15"/>
    <row r="681" s="17" customFormat="1" ht="15"/>
    <row r="682" s="17" customFormat="1" ht="15"/>
    <row r="683" s="17" customFormat="1" ht="15"/>
    <row r="684" s="17" customFormat="1" ht="15"/>
    <row r="685" s="17" customFormat="1" ht="15"/>
    <row r="686" s="17" customFormat="1" ht="15"/>
    <row r="687" s="17" customFormat="1" ht="15"/>
    <row r="688" s="17" customFormat="1" ht="15"/>
    <row r="689" s="17" customFormat="1" ht="15"/>
    <row r="690" s="17" customFormat="1" ht="15"/>
    <row r="691" s="17" customFormat="1" ht="15"/>
    <row r="692" s="17" customFormat="1" ht="15"/>
    <row r="693" s="17" customFormat="1" ht="15"/>
    <row r="694" s="17" customFormat="1" ht="15"/>
    <row r="695" s="17" customFormat="1" ht="15"/>
    <row r="696" s="17" customFormat="1" ht="15"/>
    <row r="697" s="17" customFormat="1" ht="15"/>
    <row r="698" s="17" customFormat="1" ht="15"/>
    <row r="699" s="17" customFormat="1" ht="15"/>
    <row r="700" s="17" customFormat="1" ht="15"/>
    <row r="701" s="17" customFormat="1" ht="15"/>
    <row r="702" s="17" customFormat="1" ht="15"/>
    <row r="703" s="17" customFormat="1" ht="15"/>
    <row r="704" s="17" customFormat="1" ht="15"/>
    <row r="705" s="17" customFormat="1" ht="15"/>
    <row r="706" s="17" customFormat="1" ht="15"/>
    <row r="707" s="17" customFormat="1" ht="15"/>
    <row r="708" s="17" customFormat="1" ht="15"/>
    <row r="709" s="17" customFormat="1" ht="15"/>
    <row r="710" s="17" customFormat="1" ht="15"/>
    <row r="711" s="17" customFormat="1" ht="15"/>
    <row r="712" s="17" customFormat="1" ht="15"/>
    <row r="713" s="17" customFormat="1" ht="15"/>
    <row r="714" s="17" customFormat="1" ht="15"/>
    <row r="715" s="17" customFormat="1" ht="15"/>
    <row r="716" s="17" customFormat="1" ht="15"/>
    <row r="717" s="17" customFormat="1" ht="15"/>
    <row r="718" s="17" customFormat="1" ht="15"/>
    <row r="719" s="17" customFormat="1" ht="15"/>
    <row r="720" s="17" customFormat="1" ht="15"/>
    <row r="721" s="17" customFormat="1" ht="15"/>
    <row r="722" s="17" customFormat="1" ht="15"/>
    <row r="723" s="17" customFormat="1" ht="15"/>
    <row r="724" s="17" customFormat="1" ht="15"/>
    <row r="725" s="17" customFormat="1" ht="15"/>
    <row r="726" s="17" customFormat="1" ht="15"/>
    <row r="727" s="17" customFormat="1" ht="15"/>
    <row r="728" s="17" customFormat="1" ht="15"/>
    <row r="729" s="17" customFormat="1" ht="15"/>
    <row r="730" s="17" customFormat="1" ht="15"/>
    <row r="731" s="17" customFormat="1" ht="15"/>
    <row r="732" s="17" customFormat="1" ht="15"/>
    <row r="733" s="17" customFormat="1" ht="15"/>
    <row r="734" s="17" customFormat="1" ht="15"/>
    <row r="735" s="17" customFormat="1" ht="15"/>
    <row r="736" s="17" customFormat="1" ht="15"/>
    <row r="737" s="17" customFormat="1" ht="15"/>
    <row r="738" s="17" customFormat="1" ht="15"/>
    <row r="739" s="17" customFormat="1" ht="15"/>
    <row r="740" s="17" customFormat="1" ht="15"/>
    <row r="741" s="17" customFormat="1" ht="15"/>
    <row r="742" s="17" customFormat="1" ht="15"/>
    <row r="743" s="17" customFormat="1" ht="15"/>
    <row r="744" s="17" customFormat="1" ht="15"/>
    <row r="745" s="17" customFormat="1" ht="15"/>
    <row r="746" s="17" customFormat="1" ht="15"/>
    <row r="747" s="17" customFormat="1" ht="15"/>
    <row r="748" s="17" customFormat="1" ht="15"/>
    <row r="749" s="17" customFormat="1" ht="15"/>
    <row r="750" s="17" customFormat="1" ht="15"/>
    <row r="751" s="17" customFormat="1" ht="15"/>
    <row r="752" s="17" customFormat="1" ht="15"/>
    <row r="753" s="17" customFormat="1" ht="15"/>
    <row r="754" s="17" customFormat="1" ht="15"/>
    <row r="755" s="17" customFormat="1" ht="15"/>
    <row r="756" s="17" customFormat="1" ht="15"/>
    <row r="757" s="17" customFormat="1" ht="15"/>
    <row r="758" s="17" customFormat="1" ht="15"/>
    <row r="759" s="17" customFormat="1" ht="15"/>
    <row r="760" s="17" customFormat="1" ht="15"/>
    <row r="761" s="17" customFormat="1" ht="15"/>
    <row r="762" s="17" customFormat="1" ht="15"/>
    <row r="763" s="17" customFormat="1" ht="15"/>
    <row r="764" s="17" customFormat="1" ht="15"/>
    <row r="765" s="17" customFormat="1" ht="15"/>
    <row r="766" s="17" customFormat="1" ht="15"/>
    <row r="767" s="17" customFormat="1" ht="15"/>
    <row r="768" s="17" customFormat="1" ht="15"/>
    <row r="769" s="17" customFormat="1" ht="15"/>
    <row r="770" s="17" customFormat="1" ht="15"/>
    <row r="771" s="17" customFormat="1" ht="15"/>
    <row r="772" s="17" customFormat="1" ht="15"/>
    <row r="773" s="17" customFormat="1" ht="15"/>
    <row r="774" s="17" customFormat="1" ht="15"/>
    <row r="775" s="17" customFormat="1" ht="15"/>
    <row r="776" s="17" customFormat="1" ht="15"/>
    <row r="777" s="17" customFormat="1" ht="15"/>
    <row r="778" s="17" customFormat="1" ht="15"/>
    <row r="779" s="17" customFormat="1" ht="15"/>
    <row r="780" s="17" customFormat="1" ht="15"/>
    <row r="781" s="17" customFormat="1" ht="15"/>
    <row r="782" s="17" customFormat="1" ht="15"/>
    <row r="783" s="17" customFormat="1" ht="15"/>
    <row r="784" s="17" customFormat="1" ht="15"/>
    <row r="785" s="17" customFormat="1" ht="15"/>
    <row r="786" s="17" customFormat="1" ht="15"/>
    <row r="787" s="17" customFormat="1" ht="15"/>
    <row r="788" s="17" customFormat="1" ht="15"/>
    <row r="789" s="17" customFormat="1" ht="15"/>
    <row r="790" s="17" customFormat="1" ht="15"/>
    <row r="791" s="17" customFormat="1" ht="15"/>
    <row r="792" s="17" customFormat="1" ht="15"/>
    <row r="793" s="17" customFormat="1" ht="15"/>
    <row r="794" s="17" customFormat="1" ht="15"/>
    <row r="795" s="17" customFormat="1" ht="15"/>
    <row r="796" s="17" customFormat="1" ht="15"/>
    <row r="797" s="17" customFormat="1" ht="15"/>
    <row r="798" s="17" customFormat="1" ht="15"/>
    <row r="799" s="17" customFormat="1" ht="15"/>
    <row r="800" s="17" customFormat="1" ht="15"/>
    <row r="801" s="17" customFormat="1" ht="15"/>
    <row r="802" s="17" customFormat="1" ht="15"/>
    <row r="803" s="17" customFormat="1" ht="15"/>
    <row r="804" s="17" customFormat="1" ht="15"/>
    <row r="805" s="17" customFormat="1" ht="15"/>
    <row r="806" s="17" customFormat="1" ht="15"/>
    <row r="807" s="17" customFormat="1" ht="15"/>
    <row r="808" s="17" customFormat="1" ht="15"/>
    <row r="809" s="17" customFormat="1" ht="15"/>
    <row r="810" s="17" customFormat="1" ht="15"/>
    <row r="811" s="17" customFormat="1" ht="15"/>
    <row r="812" s="17" customFormat="1" ht="15"/>
    <row r="813" s="17" customFormat="1" ht="15"/>
    <row r="814" s="17" customFormat="1" ht="15"/>
    <row r="815" s="17" customFormat="1" ht="15"/>
    <row r="816" s="17" customFormat="1" ht="15"/>
    <row r="817" s="17" customFormat="1" ht="15"/>
    <row r="818" s="17" customFormat="1" ht="15"/>
    <row r="819" s="17" customFormat="1" ht="15"/>
    <row r="820" s="17" customFormat="1" ht="15"/>
    <row r="821" s="17" customFormat="1" ht="15"/>
    <row r="822" s="17" customFormat="1" ht="15"/>
    <row r="823" s="17" customFormat="1" ht="15"/>
    <row r="824" s="17" customFormat="1" ht="15"/>
    <row r="825" s="17" customFormat="1" ht="15"/>
    <row r="826" s="17" customFormat="1" ht="15"/>
    <row r="827" s="17" customFormat="1" ht="15"/>
    <row r="828" s="17" customFormat="1" ht="15"/>
    <row r="829" s="17" customFormat="1" ht="15"/>
    <row r="830" s="17" customFormat="1" ht="15"/>
    <row r="831" s="17" customFormat="1" ht="15"/>
    <row r="832" s="17" customFormat="1" ht="15"/>
    <row r="833" s="17" customFormat="1" ht="15"/>
    <row r="834" s="17" customFormat="1" ht="15"/>
    <row r="835" s="17" customFormat="1" ht="15"/>
    <row r="836" s="17" customFormat="1" ht="15"/>
    <row r="837" s="17" customFormat="1" ht="15"/>
    <row r="838" s="17" customFormat="1" ht="15"/>
    <row r="839" s="17" customFormat="1" ht="15"/>
    <row r="840" s="17" customFormat="1" ht="15"/>
    <row r="841" s="17" customFormat="1" ht="15"/>
    <row r="842" s="17" customFormat="1" ht="15"/>
    <row r="843" s="17" customFormat="1" ht="15"/>
    <row r="844" s="17" customFormat="1" ht="15"/>
    <row r="845" s="17" customFormat="1" ht="15"/>
    <row r="846" s="17" customFormat="1" ht="15"/>
    <row r="847" s="17" customFormat="1" ht="15"/>
    <row r="848" s="17" customFormat="1" ht="15"/>
    <row r="849" s="17" customFormat="1" ht="15"/>
    <row r="850" s="17" customFormat="1" ht="15"/>
    <row r="851" s="17" customFormat="1" ht="15"/>
    <row r="852" s="17" customFormat="1" ht="15"/>
    <row r="853" s="17" customFormat="1" ht="15"/>
    <row r="854" s="17" customFormat="1" ht="15"/>
    <row r="855" s="17" customFormat="1" ht="15"/>
    <row r="856" s="17" customFormat="1" ht="15"/>
    <row r="857" s="17" customFormat="1" ht="15"/>
    <row r="858" s="17" customFormat="1" ht="15"/>
    <row r="859" s="17" customFormat="1" ht="15"/>
    <row r="860" s="17" customFormat="1" ht="15"/>
    <row r="861" s="17" customFormat="1" ht="15"/>
    <row r="862" s="17" customFormat="1" ht="15"/>
    <row r="863" s="17" customFormat="1" ht="15"/>
    <row r="864" s="17" customFormat="1" ht="15"/>
    <row r="865" s="17" customFormat="1" ht="15"/>
    <row r="866" s="17" customFormat="1" ht="15"/>
    <row r="867" s="17" customFormat="1" ht="15"/>
    <row r="868" s="17" customFormat="1" ht="15"/>
    <row r="869" s="17" customFormat="1" ht="15"/>
    <row r="870" s="17" customFormat="1" ht="15"/>
    <row r="871" s="17" customFormat="1" ht="15"/>
    <row r="872" s="17" customFormat="1" ht="15"/>
    <row r="873" s="17" customFormat="1" ht="15"/>
    <row r="874" s="17" customFormat="1" ht="15"/>
    <row r="875" s="17" customFormat="1" ht="15"/>
    <row r="876" s="17" customFormat="1" ht="15"/>
    <row r="877" s="17" customFormat="1" ht="15"/>
    <row r="878" s="17" customFormat="1" ht="15"/>
    <row r="879" s="17" customFormat="1" ht="15"/>
    <row r="880" s="17" customFormat="1" ht="15"/>
    <row r="881" s="17" customFormat="1" ht="15"/>
    <row r="882" s="17" customFormat="1" ht="15"/>
    <row r="883" s="17" customFormat="1" ht="15"/>
    <row r="884" s="17" customFormat="1" ht="15"/>
    <row r="885" s="17" customFormat="1" ht="15"/>
    <row r="886" s="17" customFormat="1" ht="15"/>
    <row r="887" s="17" customFormat="1" ht="15"/>
    <row r="888" s="17" customFormat="1" ht="15"/>
    <row r="889" s="17" customFormat="1" ht="15"/>
    <row r="890" s="17" customFormat="1" ht="15"/>
    <row r="891" s="17" customFormat="1" ht="15"/>
    <row r="892" s="17" customFormat="1" ht="15"/>
    <row r="893" s="17" customFormat="1" ht="15"/>
    <row r="894" s="17" customFormat="1" ht="15"/>
    <row r="895" s="17" customFormat="1" ht="15"/>
    <row r="896" s="17" customFormat="1" ht="15"/>
    <row r="897" s="17" customFormat="1" ht="15"/>
    <row r="898" s="17" customFormat="1" ht="15"/>
    <row r="899" s="17" customFormat="1" ht="15"/>
    <row r="900" s="17" customFormat="1" ht="15"/>
    <row r="901" s="17" customFormat="1" ht="15"/>
    <row r="902" s="17" customFormat="1" ht="15"/>
    <row r="903" s="17" customFormat="1" ht="15"/>
    <row r="904" s="17" customFormat="1" ht="15"/>
    <row r="905" s="17" customFormat="1" ht="15"/>
    <row r="906" s="17" customFormat="1" ht="15"/>
    <row r="907" s="17" customFormat="1" ht="15"/>
    <row r="908" s="17" customFormat="1" ht="15"/>
    <row r="909" s="17" customFormat="1" ht="15"/>
    <row r="910" s="17" customFormat="1" ht="15"/>
    <row r="911" s="17" customFormat="1" ht="15"/>
    <row r="912" s="17" customFormat="1" ht="15"/>
    <row r="913" s="17" customFormat="1" ht="15"/>
    <row r="914" s="17" customFormat="1" ht="15"/>
    <row r="915" s="17" customFormat="1" ht="15"/>
    <row r="916" s="17" customFormat="1" ht="15"/>
    <row r="917" s="17" customFormat="1" ht="15"/>
    <row r="918" s="17" customFormat="1" ht="15"/>
    <row r="919" s="17" customFormat="1" ht="15"/>
    <row r="920" s="17" customFormat="1" ht="15"/>
    <row r="921" s="17" customFormat="1" ht="15"/>
    <row r="922" s="17" customFormat="1" ht="15"/>
    <row r="923" s="17" customFormat="1" ht="15"/>
    <row r="924" s="17" customFormat="1" ht="15"/>
    <row r="925" s="17" customFormat="1" ht="15"/>
    <row r="926" s="17" customFormat="1" ht="15"/>
    <row r="927" s="17" customFormat="1" ht="15"/>
    <row r="928" s="17" customFormat="1" ht="15"/>
    <row r="929" s="17" customFormat="1" ht="15"/>
    <row r="930" s="17" customFormat="1" ht="15"/>
    <row r="931" s="17" customFormat="1" ht="15"/>
    <row r="932" s="17" customFormat="1" ht="15"/>
    <row r="933" s="17" customFormat="1" ht="15"/>
    <row r="934" s="17" customFormat="1" ht="15"/>
    <row r="935" s="17" customFormat="1" ht="15"/>
    <row r="936" s="17" customFormat="1" ht="15"/>
    <row r="937" s="17" customFormat="1" ht="15"/>
    <row r="938" s="17" customFormat="1" ht="15"/>
    <row r="939" s="17" customFormat="1" ht="15"/>
    <row r="940" s="17" customFormat="1" ht="15"/>
    <row r="941" s="17" customFormat="1" ht="15"/>
    <row r="942" s="17" customFormat="1" ht="15"/>
    <row r="943" s="17" customFormat="1" ht="15"/>
    <row r="944" s="17" customFormat="1" ht="15"/>
    <row r="945" s="17" customFormat="1" ht="15"/>
    <row r="946" s="17" customFormat="1" ht="15"/>
    <row r="947" ht="15">
      <c r="E947" s="17"/>
    </row>
    <row r="948" ht="15">
      <c r="E948" s="17"/>
    </row>
    <row r="949" ht="15">
      <c r="E949" s="17"/>
    </row>
    <row r="950" ht="15">
      <c r="E950" s="17"/>
    </row>
    <row r="951" ht="15">
      <c r="E951" s="17"/>
    </row>
    <row r="952" ht="15">
      <c r="E952" s="17"/>
    </row>
    <row r="953" ht="15">
      <c r="E953" s="17"/>
    </row>
    <row r="954" ht="15">
      <c r="E954" s="17"/>
    </row>
  </sheetData>
  <mergeCells count="66">
    <mergeCell ref="C25:C27"/>
    <mergeCell ref="D25:E27"/>
    <mergeCell ref="A5:L5"/>
    <mergeCell ref="G18:H18"/>
    <mergeCell ref="J18:L18"/>
    <mergeCell ref="J20:L20"/>
    <mergeCell ref="D16:E18"/>
    <mergeCell ref="D19:E21"/>
    <mergeCell ref="A16:A27"/>
    <mergeCell ref="B16:B27"/>
    <mergeCell ref="G27:H27"/>
    <mergeCell ref="G24:H24"/>
    <mergeCell ref="J23:L23"/>
    <mergeCell ref="J24:L24"/>
    <mergeCell ref="C16:C18"/>
    <mergeCell ref="C19:C21"/>
    <mergeCell ref="C22:C24"/>
    <mergeCell ref="D22:E24"/>
    <mergeCell ref="J19:L19"/>
    <mergeCell ref="J21:L21"/>
    <mergeCell ref="J22:L22"/>
    <mergeCell ref="G19:H20"/>
    <mergeCell ref="G21:H21"/>
    <mergeCell ref="J27:L27"/>
    <mergeCell ref="A6:L6"/>
    <mergeCell ref="A7:L7"/>
    <mergeCell ref="A1:B4"/>
    <mergeCell ref="K1:L1"/>
    <mergeCell ref="K2:L2"/>
    <mergeCell ref="C1:J2"/>
    <mergeCell ref="C3:J4"/>
    <mergeCell ref="A12:B12"/>
    <mergeCell ref="A13:B13"/>
    <mergeCell ref="A9:B9"/>
    <mergeCell ref="A8:L8"/>
    <mergeCell ref="A10:B10"/>
    <mergeCell ref="A11:B11"/>
    <mergeCell ref="C9:L9"/>
    <mergeCell ref="C10:L10"/>
    <mergeCell ref="C11:L11"/>
    <mergeCell ref="C12:L12"/>
    <mergeCell ref="C13:L13"/>
    <mergeCell ref="A14:L14"/>
    <mergeCell ref="D15:E15"/>
    <mergeCell ref="A30:B30"/>
    <mergeCell ref="D30:L30"/>
    <mergeCell ref="A29:B29"/>
    <mergeCell ref="D29:L29"/>
    <mergeCell ref="A28:L28"/>
    <mergeCell ref="G15:H15"/>
    <mergeCell ref="J15:L15"/>
    <mergeCell ref="G16:H17"/>
    <mergeCell ref="G22:H23"/>
    <mergeCell ref="G25:H26"/>
    <mergeCell ref="J25:L25"/>
    <mergeCell ref="J26:L26"/>
    <mergeCell ref="J16:L16"/>
    <mergeCell ref="J17:L17"/>
    <mergeCell ref="A36:E36"/>
    <mergeCell ref="A34:B34"/>
    <mergeCell ref="D34:L34"/>
    <mergeCell ref="A31:L31"/>
    <mergeCell ref="A32:B32"/>
    <mergeCell ref="D32:L32"/>
    <mergeCell ref="A33:B33"/>
    <mergeCell ref="D33:L33"/>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
  <sheetViews>
    <sheetView zoomScaleSheetLayoutView="85" workbookViewId="0" topLeftCell="A15">
      <selection activeCell="G17" sqref="G17"/>
    </sheetView>
  </sheetViews>
  <sheetFormatPr defaultColWidth="11.421875" defaultRowHeight="15"/>
  <cols>
    <col min="1" max="1" width="20.57421875" style="91" customWidth="1"/>
    <col min="2" max="2" width="16.28125" style="91" customWidth="1"/>
    <col min="3" max="3" width="12.140625" style="91" bestFit="1" customWidth="1"/>
    <col min="4" max="4" width="10.421875" style="105" bestFit="1" customWidth="1"/>
    <col min="5" max="5" width="18.140625" style="91" customWidth="1"/>
    <col min="6" max="7" width="11.421875" style="91" customWidth="1"/>
    <col min="8" max="8" width="12.7109375" style="91" bestFit="1" customWidth="1"/>
    <col min="9" max="16" width="3.7109375" style="91" customWidth="1"/>
    <col min="17" max="16384" width="11.421875" style="91" customWidth="1"/>
  </cols>
  <sheetData>
    <row r="1" spans="1:16" ht="36" customHeight="1">
      <c r="A1" s="665"/>
      <c r="B1" s="638" t="s">
        <v>0</v>
      </c>
      <c r="C1" s="639"/>
      <c r="D1" s="639"/>
      <c r="E1" s="639"/>
      <c r="F1" s="639"/>
      <c r="G1" s="640"/>
      <c r="H1" s="650" t="s">
        <v>1</v>
      </c>
      <c r="I1" s="651"/>
      <c r="J1" s="651"/>
      <c r="K1" s="651"/>
      <c r="L1" s="651"/>
      <c r="M1" s="651"/>
      <c r="N1" s="651"/>
      <c r="O1" s="651"/>
      <c r="P1" s="652"/>
    </row>
    <row r="2" spans="1:16" ht="15" customHeight="1">
      <c r="A2" s="666"/>
      <c r="B2" s="641"/>
      <c r="C2" s="642"/>
      <c r="D2" s="642"/>
      <c r="E2" s="642"/>
      <c r="F2" s="642"/>
      <c r="G2" s="643"/>
      <c r="H2" s="653" t="s">
        <v>121</v>
      </c>
      <c r="I2" s="654"/>
      <c r="J2" s="654"/>
      <c r="K2" s="654"/>
      <c r="L2" s="654"/>
      <c r="M2" s="654"/>
      <c r="N2" s="654"/>
      <c r="O2" s="654"/>
      <c r="P2" s="655"/>
    </row>
    <row r="3" spans="1:16" ht="15" customHeight="1">
      <c r="A3" s="666"/>
      <c r="B3" s="656" t="s">
        <v>2</v>
      </c>
      <c r="C3" s="657"/>
      <c r="D3" s="657"/>
      <c r="E3" s="657"/>
      <c r="F3" s="657"/>
      <c r="G3" s="658"/>
      <c r="H3" s="662" t="s">
        <v>4</v>
      </c>
      <c r="I3" s="663"/>
      <c r="J3" s="664"/>
      <c r="K3" s="653" t="s">
        <v>228</v>
      </c>
      <c r="L3" s="654"/>
      <c r="M3" s="654"/>
      <c r="N3" s="654"/>
      <c r="O3" s="654"/>
      <c r="P3" s="655"/>
    </row>
    <row r="4" spans="1:16" ht="15.75" customHeight="1" thickBot="1">
      <c r="A4" s="667"/>
      <c r="B4" s="659"/>
      <c r="C4" s="660"/>
      <c r="D4" s="660"/>
      <c r="E4" s="660"/>
      <c r="F4" s="660"/>
      <c r="G4" s="661"/>
      <c r="H4" s="668" t="str">
        <f>INSTRUCCIONES!D7</f>
        <v>Versión 10</v>
      </c>
      <c r="I4" s="419"/>
      <c r="J4" s="669"/>
      <c r="K4" s="675">
        <f>INSTRUCCIONES!E7</f>
        <v>42135</v>
      </c>
      <c r="L4" s="676"/>
      <c r="M4" s="676"/>
      <c r="N4" s="676"/>
      <c r="O4" s="676"/>
      <c r="P4" s="677"/>
    </row>
    <row r="5" spans="1:16" ht="16.5" customHeight="1" thickBot="1">
      <c r="A5" s="641" t="s">
        <v>5</v>
      </c>
      <c r="B5" s="642"/>
      <c r="C5" s="642"/>
      <c r="D5" s="642"/>
      <c r="E5" s="642"/>
      <c r="F5" s="642"/>
      <c r="G5" s="642"/>
      <c r="H5" s="642"/>
      <c r="I5" s="642"/>
      <c r="J5" s="642"/>
      <c r="K5" s="642"/>
      <c r="L5" s="642"/>
      <c r="M5" s="642"/>
      <c r="N5" s="642"/>
      <c r="O5" s="642"/>
      <c r="P5" s="643"/>
    </row>
    <row r="6" spans="1:16" s="92" customFormat="1" ht="15.75">
      <c r="A6" s="485" t="s">
        <v>122</v>
      </c>
      <c r="B6" s="486"/>
      <c r="C6" s="486"/>
      <c r="D6" s="486"/>
      <c r="E6" s="486"/>
      <c r="F6" s="486"/>
      <c r="G6" s="486"/>
      <c r="H6" s="486"/>
      <c r="I6" s="486"/>
      <c r="J6" s="486"/>
      <c r="K6" s="486"/>
      <c r="L6" s="486"/>
      <c r="M6" s="486"/>
      <c r="N6" s="486"/>
      <c r="O6" s="486"/>
      <c r="P6" s="487"/>
    </row>
    <row r="7" spans="1:16" s="92" customFormat="1" ht="16.5" customHeight="1">
      <c r="A7" s="644" t="s">
        <v>123</v>
      </c>
      <c r="B7" s="645"/>
      <c r="C7" s="645"/>
      <c r="D7" s="645"/>
      <c r="E7" s="645"/>
      <c r="F7" s="645"/>
      <c r="G7" s="645"/>
      <c r="H7" s="645"/>
      <c r="I7" s="645"/>
      <c r="J7" s="645"/>
      <c r="K7" s="645"/>
      <c r="L7" s="645"/>
      <c r="M7" s="645"/>
      <c r="N7" s="645"/>
      <c r="O7" s="645"/>
      <c r="P7" s="646"/>
    </row>
    <row r="8" spans="1:16" s="92" customFormat="1" ht="34.5" customHeight="1">
      <c r="A8" s="670" t="s">
        <v>269</v>
      </c>
      <c r="B8" s="670"/>
      <c r="C8" s="671" t="s">
        <v>80</v>
      </c>
      <c r="D8" s="671" t="s">
        <v>81</v>
      </c>
      <c r="E8" s="671" t="s">
        <v>124</v>
      </c>
      <c r="F8" s="671" t="s">
        <v>125</v>
      </c>
      <c r="G8" s="671" t="s">
        <v>126</v>
      </c>
      <c r="H8" s="671" t="s">
        <v>127</v>
      </c>
      <c r="I8" s="647" t="s">
        <v>248</v>
      </c>
      <c r="J8" s="648"/>
      <c r="K8" s="648"/>
      <c r="L8" s="648"/>
      <c r="M8" s="648"/>
      <c r="N8" s="648"/>
      <c r="O8" s="648"/>
      <c r="P8" s="649"/>
    </row>
    <row r="9" spans="1:16" s="92" customFormat="1" ht="15">
      <c r="A9" s="670"/>
      <c r="B9" s="670"/>
      <c r="C9" s="671"/>
      <c r="D9" s="671"/>
      <c r="E9" s="671"/>
      <c r="F9" s="671"/>
      <c r="G9" s="671"/>
      <c r="H9" s="671"/>
      <c r="I9" s="672" t="s">
        <v>245</v>
      </c>
      <c r="J9" s="673"/>
      <c r="K9" s="673"/>
      <c r="L9" s="674"/>
      <c r="M9" s="672" t="s">
        <v>246</v>
      </c>
      <c r="N9" s="673"/>
      <c r="O9" s="673"/>
      <c r="P9" s="674"/>
    </row>
    <row r="10" spans="1:16" ht="15">
      <c r="A10" s="670"/>
      <c r="B10" s="670"/>
      <c r="C10" s="671"/>
      <c r="D10" s="671"/>
      <c r="E10" s="671"/>
      <c r="F10" s="671"/>
      <c r="G10" s="671"/>
      <c r="H10" s="671"/>
      <c r="I10" s="93">
        <v>1</v>
      </c>
      <c r="J10" s="93">
        <v>2</v>
      </c>
      <c r="K10" s="93">
        <v>3</v>
      </c>
      <c r="L10" s="93">
        <v>4</v>
      </c>
      <c r="M10" s="93">
        <v>1</v>
      </c>
      <c r="N10" s="93">
        <v>2</v>
      </c>
      <c r="O10" s="93">
        <v>3</v>
      </c>
      <c r="P10" s="154" t="s">
        <v>128</v>
      </c>
    </row>
    <row r="11" spans="1:16" ht="15">
      <c r="A11" s="634" t="s">
        <v>264</v>
      </c>
      <c r="B11" s="635"/>
      <c r="C11" s="21"/>
      <c r="D11" s="21"/>
      <c r="E11" s="94"/>
      <c r="F11" s="94"/>
      <c r="G11" s="94"/>
      <c r="H11" s="215"/>
      <c r="I11" s="94"/>
      <c r="J11" s="94"/>
      <c r="K11" s="94"/>
      <c r="L11" s="94"/>
      <c r="M11" s="94"/>
      <c r="N11" s="94"/>
      <c r="O11" s="94"/>
      <c r="P11" s="155"/>
    </row>
    <row r="12" spans="1:16" ht="15">
      <c r="A12" s="634" t="s">
        <v>189</v>
      </c>
      <c r="B12" s="635"/>
      <c r="C12" s="213"/>
      <c r="D12" s="19"/>
      <c r="E12" s="215"/>
      <c r="F12" s="215"/>
      <c r="G12" s="215"/>
      <c r="H12" s="150"/>
      <c r="I12" s="97"/>
      <c r="J12" s="97"/>
      <c r="K12" s="94"/>
      <c r="L12" s="94"/>
      <c r="M12" s="94"/>
      <c r="N12" s="94"/>
      <c r="O12" s="94"/>
      <c r="P12" s="155"/>
    </row>
    <row r="13" spans="1:16" ht="15">
      <c r="A13" s="634" t="s">
        <v>190</v>
      </c>
      <c r="B13" s="635"/>
      <c r="C13" s="213"/>
      <c r="D13" s="19"/>
      <c r="E13" s="215"/>
      <c r="F13" s="215"/>
      <c r="G13" s="215"/>
      <c r="H13" s="150"/>
      <c r="I13" s="97"/>
      <c r="J13" s="97"/>
      <c r="K13" s="94"/>
      <c r="L13" s="94"/>
      <c r="M13" s="94"/>
      <c r="N13" s="94"/>
      <c r="O13" s="94"/>
      <c r="P13" s="155"/>
    </row>
    <row r="14" spans="1:17" ht="30.75" customHeight="1">
      <c r="A14" s="634" t="s">
        <v>191</v>
      </c>
      <c r="B14" s="635"/>
      <c r="C14" s="213"/>
      <c r="D14" s="19"/>
      <c r="E14" s="215"/>
      <c r="F14" s="215"/>
      <c r="G14" s="215"/>
      <c r="H14" s="150"/>
      <c r="I14" s="97"/>
      <c r="J14" s="97"/>
      <c r="K14" s="94"/>
      <c r="L14" s="94"/>
      <c r="M14" s="94"/>
      <c r="N14" s="94"/>
      <c r="O14" s="94"/>
      <c r="P14" s="155"/>
      <c r="Q14" s="137"/>
    </row>
    <row r="15" spans="1:16" ht="15">
      <c r="A15" s="634" t="s">
        <v>272</v>
      </c>
      <c r="B15" s="635"/>
      <c r="C15" s="213"/>
      <c r="D15" s="19"/>
      <c r="E15" s="215"/>
      <c r="F15" s="215"/>
      <c r="G15" s="215"/>
      <c r="H15" s="150"/>
      <c r="I15" s="97"/>
      <c r="J15" s="97"/>
      <c r="K15" s="94"/>
      <c r="L15" s="94"/>
      <c r="M15" s="94"/>
      <c r="N15" s="94"/>
      <c r="O15" s="94"/>
      <c r="P15" s="155"/>
    </row>
    <row r="16" spans="1:16" ht="15">
      <c r="A16" s="636" t="s">
        <v>265</v>
      </c>
      <c r="B16" s="637"/>
      <c r="C16" s="95"/>
      <c r="D16" s="95"/>
      <c r="E16" s="215"/>
      <c r="F16" s="215"/>
      <c r="G16" s="215"/>
      <c r="H16" s="96">
        <f>SUM(H11:H15)</f>
        <v>0</v>
      </c>
      <c r="I16" s="96"/>
      <c r="J16" s="96"/>
      <c r="K16" s="96"/>
      <c r="L16" s="97"/>
      <c r="M16" s="96"/>
      <c r="N16" s="96"/>
      <c r="O16" s="96"/>
      <c r="P16" s="156"/>
    </row>
    <row r="17" spans="1:16" ht="15">
      <c r="A17" s="634" t="s">
        <v>266</v>
      </c>
      <c r="B17" s="635"/>
      <c r="C17" s="21"/>
      <c r="D17" s="21"/>
      <c r="E17" s="94"/>
      <c r="F17" s="94"/>
      <c r="G17" s="94"/>
      <c r="H17" s="215"/>
      <c r="I17" s="97"/>
      <c r="J17" s="97"/>
      <c r="K17" s="94"/>
      <c r="L17" s="94"/>
      <c r="M17" s="94"/>
      <c r="N17" s="94"/>
      <c r="O17" s="94"/>
      <c r="P17" s="155"/>
    </row>
    <row r="18" spans="1:16" ht="15">
      <c r="A18" s="634" t="s">
        <v>189</v>
      </c>
      <c r="B18" s="635"/>
      <c r="C18" s="19"/>
      <c r="D18" s="19"/>
      <c r="E18" s="215"/>
      <c r="F18" s="215"/>
      <c r="G18" s="215"/>
      <c r="H18" s="150"/>
      <c r="I18" s="97"/>
      <c r="J18" s="97"/>
      <c r="K18" s="94"/>
      <c r="L18" s="94"/>
      <c r="M18" s="94"/>
      <c r="N18" s="94"/>
      <c r="O18" s="94"/>
      <c r="P18" s="155"/>
    </row>
    <row r="19" spans="1:16" ht="15">
      <c r="A19" s="634" t="s">
        <v>190</v>
      </c>
      <c r="B19" s="635"/>
      <c r="C19" s="19"/>
      <c r="D19" s="19"/>
      <c r="E19" s="215"/>
      <c r="F19" s="215"/>
      <c r="G19" s="215"/>
      <c r="H19" s="150"/>
      <c r="I19" s="97"/>
      <c r="J19" s="97"/>
      <c r="K19" s="94"/>
      <c r="L19" s="94"/>
      <c r="M19" s="94"/>
      <c r="N19" s="94"/>
      <c r="O19" s="94"/>
      <c r="P19" s="155"/>
    </row>
    <row r="20" spans="1:16" ht="15">
      <c r="A20" s="634" t="s">
        <v>191</v>
      </c>
      <c r="B20" s="635"/>
      <c r="C20" s="19"/>
      <c r="D20" s="19"/>
      <c r="E20" s="215"/>
      <c r="F20" s="215"/>
      <c r="G20" s="215"/>
      <c r="H20" s="150"/>
      <c r="I20" s="97"/>
      <c r="J20" s="97"/>
      <c r="K20" s="94"/>
      <c r="L20" s="94"/>
      <c r="M20" s="94"/>
      <c r="N20" s="94"/>
      <c r="O20" s="94"/>
      <c r="P20" s="155"/>
    </row>
    <row r="21" spans="1:16" ht="15">
      <c r="A21" s="634" t="s">
        <v>192</v>
      </c>
      <c r="B21" s="635"/>
      <c r="C21" s="19"/>
      <c r="D21" s="19"/>
      <c r="E21" s="215"/>
      <c r="F21" s="215"/>
      <c r="G21" s="215"/>
      <c r="H21" s="150"/>
      <c r="I21" s="97"/>
      <c r="J21" s="97"/>
      <c r="K21" s="94"/>
      <c r="L21" s="94"/>
      <c r="M21" s="94"/>
      <c r="N21" s="94"/>
      <c r="O21" s="94"/>
      <c r="P21" s="155"/>
    </row>
    <row r="22" spans="1:16" ht="15">
      <c r="A22" s="636" t="s">
        <v>265</v>
      </c>
      <c r="B22" s="637"/>
      <c r="C22" s="95"/>
      <c r="D22" s="95"/>
      <c r="E22" s="215"/>
      <c r="F22" s="215"/>
      <c r="G22" s="215"/>
      <c r="H22" s="96">
        <f>SUM(H17:H21)</f>
        <v>0</v>
      </c>
      <c r="I22" s="96"/>
      <c r="J22" s="96"/>
      <c r="K22" s="96"/>
      <c r="L22" s="97"/>
      <c r="M22" s="96"/>
      <c r="N22" s="96"/>
      <c r="O22" s="96"/>
      <c r="P22" s="156"/>
    </row>
    <row r="23" spans="1:16" ht="15">
      <c r="A23" s="634" t="s">
        <v>267</v>
      </c>
      <c r="B23" s="635"/>
      <c r="C23" s="21"/>
      <c r="D23" s="21"/>
      <c r="E23" s="94"/>
      <c r="F23" s="94"/>
      <c r="G23" s="94"/>
      <c r="H23" s="215"/>
      <c r="I23" s="97"/>
      <c r="J23" s="97"/>
      <c r="K23" s="94"/>
      <c r="L23" s="94"/>
      <c r="M23" s="94"/>
      <c r="N23" s="94"/>
      <c r="O23" s="94"/>
      <c r="P23" s="155"/>
    </row>
    <row r="24" spans="1:16" ht="15">
      <c r="A24" s="634" t="s">
        <v>189</v>
      </c>
      <c r="B24" s="635"/>
      <c r="C24" s="213"/>
      <c r="D24" s="19"/>
      <c r="E24" s="215"/>
      <c r="F24" s="215"/>
      <c r="G24" s="215"/>
      <c r="H24" s="150"/>
      <c r="I24" s="97"/>
      <c r="J24" s="97"/>
      <c r="K24" s="94"/>
      <c r="L24" s="94"/>
      <c r="M24" s="94"/>
      <c r="N24" s="94"/>
      <c r="O24" s="94"/>
      <c r="P24" s="155"/>
    </row>
    <row r="25" spans="1:16" ht="15">
      <c r="A25" s="634" t="s">
        <v>190</v>
      </c>
      <c r="B25" s="635"/>
      <c r="C25" s="213"/>
      <c r="D25" s="19"/>
      <c r="E25" s="215"/>
      <c r="F25" s="215"/>
      <c r="G25" s="215"/>
      <c r="H25" s="150"/>
      <c r="I25" s="97"/>
      <c r="J25" s="97"/>
      <c r="K25" s="94"/>
      <c r="L25" s="94"/>
      <c r="M25" s="94"/>
      <c r="N25" s="94"/>
      <c r="O25" s="94"/>
      <c r="P25" s="155"/>
    </row>
    <row r="26" spans="1:16" ht="15">
      <c r="A26" s="634" t="s">
        <v>191</v>
      </c>
      <c r="B26" s="635"/>
      <c r="C26" s="213"/>
      <c r="D26" s="19"/>
      <c r="E26" s="215"/>
      <c r="F26" s="215"/>
      <c r="G26" s="215"/>
      <c r="H26" s="150"/>
      <c r="I26" s="97"/>
      <c r="J26" s="97"/>
      <c r="K26" s="94"/>
      <c r="L26" s="94"/>
      <c r="M26" s="94"/>
      <c r="N26" s="94"/>
      <c r="O26" s="94"/>
      <c r="P26" s="155"/>
    </row>
    <row r="27" spans="1:16" ht="15">
      <c r="A27" s="634" t="s">
        <v>192</v>
      </c>
      <c r="B27" s="635"/>
      <c r="C27" s="213"/>
      <c r="D27" s="19"/>
      <c r="E27" s="215"/>
      <c r="F27" s="215"/>
      <c r="G27" s="215"/>
      <c r="H27" s="150"/>
      <c r="I27" s="97"/>
      <c r="J27" s="97"/>
      <c r="K27" s="94"/>
      <c r="L27" s="94"/>
      <c r="M27" s="94"/>
      <c r="N27" s="94"/>
      <c r="O27" s="94"/>
      <c r="P27" s="155"/>
    </row>
    <row r="28" spans="1:16" ht="15">
      <c r="A28" s="636" t="s">
        <v>265</v>
      </c>
      <c r="B28" s="637"/>
      <c r="C28" s="95"/>
      <c r="D28" s="95"/>
      <c r="E28" s="215"/>
      <c r="F28" s="215"/>
      <c r="G28" s="215"/>
      <c r="H28" s="96">
        <f>SUM(H23:H27)</f>
        <v>0</v>
      </c>
      <c r="I28" s="96"/>
      <c r="J28" s="96"/>
      <c r="K28" s="96"/>
      <c r="L28" s="97"/>
      <c r="M28" s="96"/>
      <c r="N28" s="96"/>
      <c r="O28" s="96"/>
      <c r="P28" s="156"/>
    </row>
    <row r="29" spans="1:16" ht="15">
      <c r="A29" s="634" t="s">
        <v>268</v>
      </c>
      <c r="B29" s="635"/>
      <c r="C29" s="21"/>
      <c r="D29" s="21"/>
      <c r="E29" s="94"/>
      <c r="F29" s="94"/>
      <c r="G29" s="94"/>
      <c r="H29" s="215"/>
      <c r="I29" s="97"/>
      <c r="J29" s="97"/>
      <c r="K29" s="94"/>
      <c r="L29" s="94"/>
      <c r="M29" s="94"/>
      <c r="N29" s="94"/>
      <c r="O29" s="94"/>
      <c r="P29" s="155"/>
    </row>
    <row r="30" spans="1:16" s="107" customFormat="1" ht="15">
      <c r="A30" s="634" t="s">
        <v>189</v>
      </c>
      <c r="B30" s="635"/>
      <c r="C30" s="19"/>
      <c r="D30" s="19"/>
      <c r="E30" s="106"/>
      <c r="F30" s="106"/>
      <c r="G30" s="106"/>
      <c r="H30" s="150"/>
      <c r="I30" s="151"/>
      <c r="J30" s="151"/>
      <c r="K30" s="213"/>
      <c r="L30" s="213"/>
      <c r="M30" s="213"/>
      <c r="N30" s="213"/>
      <c r="O30" s="213"/>
      <c r="P30" s="157"/>
    </row>
    <row r="31" spans="1:16" s="107" customFormat="1" ht="15">
      <c r="A31" s="634" t="s">
        <v>190</v>
      </c>
      <c r="B31" s="635"/>
      <c r="C31" s="19"/>
      <c r="D31" s="19"/>
      <c r="E31" s="106"/>
      <c r="F31" s="106"/>
      <c r="G31" s="106"/>
      <c r="H31" s="150"/>
      <c r="I31" s="151"/>
      <c r="J31" s="151"/>
      <c r="K31" s="213"/>
      <c r="L31" s="213"/>
      <c r="M31" s="213"/>
      <c r="N31" s="213"/>
      <c r="O31" s="213"/>
      <c r="P31" s="157"/>
    </row>
    <row r="32" spans="1:16" s="107" customFormat="1" ht="15">
      <c r="A32" s="634" t="s">
        <v>191</v>
      </c>
      <c r="B32" s="635"/>
      <c r="C32" s="19"/>
      <c r="D32" s="19"/>
      <c r="E32" s="106"/>
      <c r="F32" s="106"/>
      <c r="G32" s="106"/>
      <c r="H32" s="150"/>
      <c r="I32" s="151"/>
      <c r="J32" s="151"/>
      <c r="K32" s="213"/>
      <c r="L32" s="213"/>
      <c r="M32" s="213"/>
      <c r="N32" s="213"/>
      <c r="O32" s="213"/>
      <c r="P32" s="157"/>
    </row>
    <row r="33" spans="1:16" ht="13.5" customHeight="1">
      <c r="A33" s="636" t="s">
        <v>265</v>
      </c>
      <c r="B33" s="637"/>
      <c r="C33" s="95"/>
      <c r="D33" s="95"/>
      <c r="E33" s="215"/>
      <c r="F33" s="215"/>
      <c r="G33" s="215"/>
      <c r="H33" s="96">
        <f>SUM(H29:H32)</f>
        <v>0</v>
      </c>
      <c r="I33" s="96"/>
      <c r="J33" s="96"/>
      <c r="K33" s="96"/>
      <c r="L33" s="97"/>
      <c r="M33" s="96"/>
      <c r="N33" s="96"/>
      <c r="O33" s="96"/>
      <c r="P33" s="156"/>
    </row>
    <row r="34" spans="1:16" s="104" customFormat="1" ht="13.5" thickBot="1">
      <c r="A34" s="631" t="s">
        <v>129</v>
      </c>
      <c r="B34" s="632"/>
      <c r="C34" s="214"/>
      <c r="D34" s="214"/>
      <c r="E34" s="214"/>
      <c r="F34" s="98"/>
      <c r="G34" s="99"/>
      <c r="H34" s="100">
        <f>+H33+H28+H22+H16</f>
        <v>0</v>
      </c>
      <c r="I34" s="101"/>
      <c r="J34" s="101"/>
      <c r="K34" s="101"/>
      <c r="L34" s="98"/>
      <c r="M34" s="102"/>
      <c r="N34" s="101"/>
      <c r="O34" s="101"/>
      <c r="P34" s="103"/>
    </row>
    <row r="35" spans="1:4" ht="15">
      <c r="A35" s="633" t="s">
        <v>237</v>
      </c>
      <c r="B35" s="633"/>
      <c r="C35" s="633"/>
      <c r="D35" s="633"/>
    </row>
    <row r="36" ht="15">
      <c r="H36" s="105"/>
    </row>
  </sheetData>
  <mergeCells count="47">
    <mergeCell ref="G8:G10"/>
    <mergeCell ref="H8:H10"/>
    <mergeCell ref="K4:P4"/>
    <mergeCell ref="A17:B17"/>
    <mergeCell ref="A18:B18"/>
    <mergeCell ref="A13:B13"/>
    <mergeCell ref="A14:B14"/>
    <mergeCell ref="A11:B11"/>
    <mergeCell ref="A12:B12"/>
    <mergeCell ref="A15:B15"/>
    <mergeCell ref="A16:B16"/>
    <mergeCell ref="D8:D10"/>
    <mergeCell ref="E8:E10"/>
    <mergeCell ref="F8:F10"/>
    <mergeCell ref="B1:G2"/>
    <mergeCell ref="A5:P5"/>
    <mergeCell ref="A6:P6"/>
    <mergeCell ref="A7:P7"/>
    <mergeCell ref="I8:P8"/>
    <mergeCell ref="H1:P1"/>
    <mergeCell ref="H2:P2"/>
    <mergeCell ref="B3:G4"/>
    <mergeCell ref="H3:J3"/>
    <mergeCell ref="A1:A4"/>
    <mergeCell ref="K3:P3"/>
    <mergeCell ref="H4:J4"/>
    <mergeCell ref="A8:B10"/>
    <mergeCell ref="C8:C10"/>
    <mergeCell ref="I9:L9"/>
    <mergeCell ref="M9:P9"/>
    <mergeCell ref="A19:B19"/>
    <mergeCell ref="A20:B20"/>
    <mergeCell ref="A26:B26"/>
    <mergeCell ref="A21:B21"/>
    <mergeCell ref="A22:B22"/>
    <mergeCell ref="A34:B34"/>
    <mergeCell ref="A35:D35"/>
    <mergeCell ref="A27:B27"/>
    <mergeCell ref="A28:B28"/>
    <mergeCell ref="A23:B23"/>
    <mergeCell ref="A33:B33"/>
    <mergeCell ref="A29:B29"/>
    <mergeCell ref="A30:B30"/>
    <mergeCell ref="A31:B31"/>
    <mergeCell ref="A32:B32"/>
    <mergeCell ref="A24:B24"/>
    <mergeCell ref="A25:B25"/>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3"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2"/>
  <sheetViews>
    <sheetView zoomScale="80" zoomScaleNormal="80" zoomScaleSheetLayoutView="70" workbookViewId="0" topLeftCell="A13">
      <selection activeCell="A1" sqref="A1:B4"/>
    </sheetView>
  </sheetViews>
  <sheetFormatPr defaultColWidth="11.421875" defaultRowHeight="15"/>
  <cols>
    <col min="1" max="1" width="11.421875" style="12" customWidth="1"/>
    <col min="2" max="2" width="13.8515625" style="12" customWidth="1"/>
    <col min="3" max="3" width="13.28125" style="12" customWidth="1"/>
    <col min="4" max="4" width="13.7109375" style="12" customWidth="1"/>
    <col min="5" max="5" width="15.7109375" style="126" customWidth="1"/>
    <col min="6" max="6" width="11.421875" style="127" customWidth="1"/>
    <col min="7" max="7" width="11.57421875" style="128" bestFit="1" customWidth="1"/>
    <col min="8" max="8" width="12.7109375" style="127" bestFit="1" customWidth="1"/>
    <col min="9" max="12" width="11.421875" style="108" customWidth="1"/>
    <col min="13" max="13" width="13.00390625" style="108" customWidth="1"/>
    <col min="14" max="18" width="11.421875" style="108" customWidth="1"/>
    <col min="19" max="16384" width="11.421875" style="12" customWidth="1"/>
  </cols>
  <sheetData>
    <row r="1" spans="1:13" ht="33.75" customHeight="1">
      <c r="A1" s="712"/>
      <c r="B1" s="713"/>
      <c r="C1" s="638" t="s">
        <v>0</v>
      </c>
      <c r="D1" s="639"/>
      <c r="E1" s="639"/>
      <c r="F1" s="639"/>
      <c r="G1" s="639"/>
      <c r="H1" s="639"/>
      <c r="I1" s="640"/>
      <c r="J1" s="721" t="s">
        <v>1</v>
      </c>
      <c r="K1" s="722"/>
      <c r="L1" s="722"/>
      <c r="M1" s="723"/>
    </row>
    <row r="2" spans="1:13" ht="15.75" customHeight="1">
      <c r="A2" s="714"/>
      <c r="B2" s="715"/>
      <c r="C2" s="718"/>
      <c r="D2" s="719"/>
      <c r="E2" s="719"/>
      <c r="F2" s="719"/>
      <c r="G2" s="719"/>
      <c r="H2" s="719"/>
      <c r="I2" s="720"/>
      <c r="J2" s="724" t="s">
        <v>3</v>
      </c>
      <c r="K2" s="725"/>
      <c r="L2" s="725"/>
      <c r="M2" s="726"/>
    </row>
    <row r="3" spans="1:13" ht="15">
      <c r="A3" s="714"/>
      <c r="B3" s="715"/>
      <c r="C3" s="656" t="s">
        <v>2</v>
      </c>
      <c r="D3" s="657"/>
      <c r="E3" s="657"/>
      <c r="F3" s="657"/>
      <c r="G3" s="657"/>
      <c r="H3" s="657"/>
      <c r="I3" s="658"/>
      <c r="J3" s="724" t="s">
        <v>4</v>
      </c>
      <c r="K3" s="727"/>
      <c r="L3" s="724" t="s">
        <v>229</v>
      </c>
      <c r="M3" s="726"/>
    </row>
    <row r="4" spans="1:13" ht="15.75" customHeight="1" thickBot="1">
      <c r="A4" s="716"/>
      <c r="B4" s="717"/>
      <c r="C4" s="659"/>
      <c r="D4" s="660"/>
      <c r="E4" s="660"/>
      <c r="F4" s="660"/>
      <c r="G4" s="660"/>
      <c r="H4" s="660"/>
      <c r="I4" s="661"/>
      <c r="J4" s="668" t="str">
        <f>'Formato 3'!H4</f>
        <v>Versión 10</v>
      </c>
      <c r="K4" s="669"/>
      <c r="L4" s="728">
        <f>+'Formato 1'!N6</f>
        <v>42135</v>
      </c>
      <c r="M4" s="420"/>
    </row>
    <row r="5" spans="1:13" ht="16.5" thickBot="1">
      <c r="A5" s="707" t="s">
        <v>5</v>
      </c>
      <c r="B5" s="707"/>
      <c r="C5" s="707"/>
      <c r="D5" s="707"/>
      <c r="E5" s="707"/>
      <c r="F5" s="707"/>
      <c r="G5" s="707"/>
      <c r="H5" s="707"/>
      <c r="I5" s="707"/>
      <c r="J5" s="707"/>
      <c r="K5" s="707"/>
      <c r="L5" s="707"/>
      <c r="M5" s="707"/>
    </row>
    <row r="6" spans="1:13" ht="15.75">
      <c r="A6" s="708" t="s">
        <v>92</v>
      </c>
      <c r="B6" s="639"/>
      <c r="C6" s="639"/>
      <c r="D6" s="639"/>
      <c r="E6" s="639"/>
      <c r="F6" s="639"/>
      <c r="G6" s="639"/>
      <c r="H6" s="639"/>
      <c r="I6" s="639"/>
      <c r="J6" s="639"/>
      <c r="K6" s="639"/>
      <c r="L6" s="639"/>
      <c r="M6" s="709"/>
    </row>
    <row r="7" spans="1:13" ht="16.5" thickBot="1">
      <c r="A7" s="710" t="s">
        <v>183</v>
      </c>
      <c r="B7" s="660"/>
      <c r="C7" s="660"/>
      <c r="D7" s="660"/>
      <c r="E7" s="660"/>
      <c r="F7" s="660"/>
      <c r="G7" s="660"/>
      <c r="H7" s="660"/>
      <c r="I7" s="660"/>
      <c r="J7" s="660"/>
      <c r="K7" s="660"/>
      <c r="L7" s="660"/>
      <c r="M7" s="711"/>
    </row>
    <row r="8" spans="1:13" ht="15">
      <c r="A8" s="701" t="s">
        <v>77</v>
      </c>
      <c r="B8" s="702"/>
      <c r="C8" s="702"/>
      <c r="D8" s="702"/>
      <c r="E8" s="702"/>
      <c r="F8" s="702"/>
      <c r="G8" s="702"/>
      <c r="H8" s="703"/>
      <c r="I8" s="687" t="s">
        <v>99</v>
      </c>
      <c r="J8" s="687"/>
      <c r="K8" s="687"/>
      <c r="L8" s="687"/>
      <c r="M8" s="688"/>
    </row>
    <row r="9" spans="1:18" s="25" customFormat="1" ht="38.25">
      <c r="A9" s="20" t="s">
        <v>78</v>
      </c>
      <c r="B9" s="506" t="s">
        <v>79</v>
      </c>
      <c r="C9" s="504"/>
      <c r="D9" s="21" t="s">
        <v>80</v>
      </c>
      <c r="E9" s="22" t="s">
        <v>81</v>
      </c>
      <c r="F9" s="23" t="s">
        <v>82</v>
      </c>
      <c r="G9" s="21" t="s">
        <v>83</v>
      </c>
      <c r="H9" s="158" t="s">
        <v>103</v>
      </c>
      <c r="I9" s="80" t="s">
        <v>93</v>
      </c>
      <c r="J9" s="39" t="s">
        <v>94</v>
      </c>
      <c r="K9" s="39" t="s">
        <v>95</v>
      </c>
      <c r="L9" s="39" t="s">
        <v>97</v>
      </c>
      <c r="M9" s="81" t="s">
        <v>98</v>
      </c>
      <c r="N9" s="24"/>
      <c r="O9" s="24"/>
      <c r="P9" s="24"/>
      <c r="Q9" s="24"/>
      <c r="R9" s="24"/>
    </row>
    <row r="10" spans="1:13" ht="15">
      <c r="A10" s="110">
        <v>1</v>
      </c>
      <c r="B10" s="678"/>
      <c r="C10" s="680"/>
      <c r="D10" s="11"/>
      <c r="E10" s="111"/>
      <c r="F10" s="129"/>
      <c r="G10" s="11"/>
      <c r="H10" s="159"/>
      <c r="I10" s="78"/>
      <c r="J10" s="29"/>
      <c r="K10" s="29"/>
      <c r="L10" s="29"/>
      <c r="M10" s="30"/>
    </row>
    <row r="11" spans="1:13" ht="15">
      <c r="A11" s="110">
        <v>2</v>
      </c>
      <c r="B11" s="539"/>
      <c r="C11" s="540"/>
      <c r="D11" s="9"/>
      <c r="E11" s="111"/>
      <c r="F11" s="129"/>
      <c r="G11" s="11"/>
      <c r="H11" s="159"/>
      <c r="I11" s="78"/>
      <c r="J11" s="29"/>
      <c r="K11" s="29"/>
      <c r="L11" s="29"/>
      <c r="M11" s="30"/>
    </row>
    <row r="12" spans="1:13" ht="15">
      <c r="A12" s="110">
        <v>3</v>
      </c>
      <c r="B12" s="539"/>
      <c r="C12" s="540"/>
      <c r="D12" s="9"/>
      <c r="E12" s="111"/>
      <c r="F12" s="129"/>
      <c r="G12" s="11"/>
      <c r="H12" s="159"/>
      <c r="I12" s="78"/>
      <c r="J12" s="29"/>
      <c r="K12" s="29"/>
      <c r="L12" s="29"/>
      <c r="M12" s="30"/>
    </row>
    <row r="13" spans="1:13" ht="15">
      <c r="A13" s="110">
        <v>4</v>
      </c>
      <c r="B13" s="539"/>
      <c r="C13" s="540"/>
      <c r="D13" s="9"/>
      <c r="E13" s="111"/>
      <c r="F13" s="129"/>
      <c r="G13" s="11"/>
      <c r="H13" s="159"/>
      <c r="I13" s="78"/>
      <c r="J13" s="29"/>
      <c r="K13" s="29"/>
      <c r="L13" s="29"/>
      <c r="M13" s="30"/>
    </row>
    <row r="14" spans="1:13" ht="15">
      <c r="A14" s="113" t="s">
        <v>84</v>
      </c>
      <c r="B14" s="539"/>
      <c r="C14" s="540"/>
      <c r="D14" s="9"/>
      <c r="E14" s="111"/>
      <c r="F14" s="129"/>
      <c r="G14" s="11"/>
      <c r="H14" s="159"/>
      <c r="I14" s="78"/>
      <c r="J14" s="29"/>
      <c r="K14" s="29"/>
      <c r="L14" s="29"/>
      <c r="M14" s="30"/>
    </row>
    <row r="15" spans="1:13" ht="15.75" thickBot="1">
      <c r="A15" s="114" t="s">
        <v>85</v>
      </c>
      <c r="B15" s="682" t="s">
        <v>85</v>
      </c>
      <c r="C15" s="350"/>
      <c r="D15" s="35"/>
      <c r="E15" s="115"/>
      <c r="F15" s="116"/>
      <c r="G15" s="117"/>
      <c r="H15" s="160">
        <f>SUM(H10:H14)</f>
        <v>0</v>
      </c>
      <c r="I15" s="79" t="s">
        <v>96</v>
      </c>
      <c r="J15" s="31" t="s">
        <v>96</v>
      </c>
      <c r="K15" s="31" t="s">
        <v>96</v>
      </c>
      <c r="L15" s="31" t="s">
        <v>96</v>
      </c>
      <c r="M15" s="32" t="s">
        <v>96</v>
      </c>
    </row>
    <row r="16" spans="1:18" s="4" customFormat="1" ht="15">
      <c r="A16" s="701" t="s">
        <v>86</v>
      </c>
      <c r="B16" s="702"/>
      <c r="C16" s="702"/>
      <c r="D16" s="702"/>
      <c r="E16" s="702"/>
      <c r="F16" s="702"/>
      <c r="G16" s="702"/>
      <c r="H16" s="703"/>
      <c r="I16" s="687" t="s">
        <v>99</v>
      </c>
      <c r="J16" s="687"/>
      <c r="K16" s="687"/>
      <c r="L16" s="687"/>
      <c r="M16" s="688"/>
      <c r="N16" s="109"/>
      <c r="O16" s="109"/>
      <c r="P16" s="109"/>
      <c r="Q16" s="109"/>
      <c r="R16" s="109"/>
    </row>
    <row r="17" spans="1:18" s="4" customFormat="1" ht="38.25">
      <c r="A17" s="20" t="s">
        <v>78</v>
      </c>
      <c r="B17" s="506" t="s">
        <v>79</v>
      </c>
      <c r="C17" s="504"/>
      <c r="D17" s="21" t="s">
        <v>80</v>
      </c>
      <c r="E17" s="22" t="s">
        <v>81</v>
      </c>
      <c r="F17" s="23" t="s">
        <v>82</v>
      </c>
      <c r="G17" s="21" t="s">
        <v>83</v>
      </c>
      <c r="H17" s="158" t="s">
        <v>103</v>
      </c>
      <c r="I17" s="80" t="s">
        <v>93</v>
      </c>
      <c r="J17" s="39" t="s">
        <v>94</v>
      </c>
      <c r="K17" s="39" t="s">
        <v>95</v>
      </c>
      <c r="L17" s="39" t="s">
        <v>97</v>
      </c>
      <c r="M17" s="81" t="s">
        <v>98</v>
      </c>
      <c r="N17" s="109"/>
      <c r="O17" s="109"/>
      <c r="P17" s="109"/>
      <c r="Q17" s="109"/>
      <c r="R17" s="109"/>
    </row>
    <row r="18" spans="1:18" s="4" customFormat="1" ht="24.75" customHeight="1">
      <c r="A18" s="110">
        <v>1</v>
      </c>
      <c r="B18" s="678"/>
      <c r="C18" s="680"/>
      <c r="D18" s="11"/>
      <c r="E18" s="111"/>
      <c r="F18" s="129"/>
      <c r="G18" s="11"/>
      <c r="H18" s="159"/>
      <c r="I18" s="78"/>
      <c r="J18" s="29"/>
      <c r="K18" s="29"/>
      <c r="L18" s="29"/>
      <c r="M18" s="30"/>
      <c r="N18" s="109"/>
      <c r="O18" s="109"/>
      <c r="P18" s="109"/>
      <c r="Q18" s="109"/>
      <c r="R18" s="109"/>
    </row>
    <row r="19" spans="1:18" s="4" customFormat="1" ht="15">
      <c r="A19" s="110">
        <v>2</v>
      </c>
      <c r="B19" s="539"/>
      <c r="C19" s="540"/>
      <c r="D19" s="9"/>
      <c r="E19" s="111"/>
      <c r="F19" s="112"/>
      <c r="G19" s="11"/>
      <c r="H19" s="161"/>
      <c r="I19" s="78"/>
      <c r="J19" s="29"/>
      <c r="K19" s="29"/>
      <c r="L19" s="29"/>
      <c r="M19" s="30"/>
      <c r="N19" s="109"/>
      <c r="O19" s="109"/>
      <c r="P19" s="109"/>
      <c r="Q19" s="109"/>
      <c r="R19" s="109"/>
    </row>
    <row r="20" spans="1:18" s="4" customFormat="1" ht="15">
      <c r="A20" s="110">
        <v>3</v>
      </c>
      <c r="B20" s="539"/>
      <c r="C20" s="540"/>
      <c r="D20" s="9"/>
      <c r="E20" s="111"/>
      <c r="F20" s="112"/>
      <c r="G20" s="11"/>
      <c r="H20" s="161"/>
      <c r="I20" s="78"/>
      <c r="J20" s="29"/>
      <c r="K20" s="29"/>
      <c r="L20" s="29"/>
      <c r="M20" s="30"/>
      <c r="N20" s="109"/>
      <c r="O20" s="109"/>
      <c r="P20" s="109"/>
      <c r="Q20" s="109"/>
      <c r="R20" s="109"/>
    </row>
    <row r="21" spans="1:18" s="4" customFormat="1" ht="15">
      <c r="A21" s="110">
        <v>4</v>
      </c>
      <c r="B21" s="539"/>
      <c r="C21" s="540"/>
      <c r="D21" s="9"/>
      <c r="E21" s="111"/>
      <c r="F21" s="112"/>
      <c r="G21" s="11"/>
      <c r="H21" s="161"/>
      <c r="I21" s="78"/>
      <c r="J21" s="29"/>
      <c r="K21" s="29"/>
      <c r="L21" s="29"/>
      <c r="M21" s="30"/>
      <c r="N21" s="109"/>
      <c r="O21" s="109"/>
      <c r="P21" s="109"/>
      <c r="Q21" s="109"/>
      <c r="R21" s="109"/>
    </row>
    <row r="22" spans="1:18" s="4" customFormat="1" ht="15">
      <c r="A22" s="113" t="s">
        <v>84</v>
      </c>
      <c r="B22" s="539"/>
      <c r="C22" s="540"/>
      <c r="D22" s="9"/>
      <c r="E22" s="111"/>
      <c r="F22" s="112"/>
      <c r="G22" s="11"/>
      <c r="H22" s="161"/>
      <c r="I22" s="78"/>
      <c r="J22" s="29"/>
      <c r="K22" s="29"/>
      <c r="L22" s="29"/>
      <c r="M22" s="30"/>
      <c r="N22" s="109"/>
      <c r="O22" s="109"/>
      <c r="P22" s="109"/>
      <c r="Q22" s="109"/>
      <c r="R22" s="109"/>
    </row>
    <row r="23" spans="1:18" s="4" customFormat="1" ht="15.75" thickBot="1">
      <c r="A23" s="114" t="s">
        <v>85</v>
      </c>
      <c r="B23" s="682" t="s">
        <v>85</v>
      </c>
      <c r="C23" s="350"/>
      <c r="D23" s="35"/>
      <c r="E23" s="115"/>
      <c r="F23" s="116"/>
      <c r="G23" s="117"/>
      <c r="H23" s="160">
        <f>SUM(H18:H22)</f>
        <v>0</v>
      </c>
      <c r="I23" s="79" t="s">
        <v>96</v>
      </c>
      <c r="J23" s="31" t="s">
        <v>96</v>
      </c>
      <c r="K23" s="31" t="s">
        <v>96</v>
      </c>
      <c r="L23" s="31" t="s">
        <v>96</v>
      </c>
      <c r="M23" s="32" t="s">
        <v>96</v>
      </c>
      <c r="N23" s="109"/>
      <c r="O23" s="109"/>
      <c r="P23" s="109"/>
      <c r="Q23" s="109"/>
      <c r="R23" s="109"/>
    </row>
    <row r="24" spans="1:18" s="4" customFormat="1" ht="15">
      <c r="A24" s="704" t="s">
        <v>87</v>
      </c>
      <c r="B24" s="705"/>
      <c r="C24" s="705"/>
      <c r="D24" s="705"/>
      <c r="E24" s="705"/>
      <c r="F24" s="705"/>
      <c r="G24" s="705"/>
      <c r="H24" s="706"/>
      <c r="I24" s="687" t="s">
        <v>99</v>
      </c>
      <c r="J24" s="687"/>
      <c r="K24" s="687"/>
      <c r="L24" s="687"/>
      <c r="M24" s="688"/>
      <c r="N24" s="109"/>
      <c r="O24" s="109"/>
      <c r="P24" s="109"/>
      <c r="Q24" s="109"/>
      <c r="R24" s="109"/>
    </row>
    <row r="25" spans="1:18" s="25" customFormat="1" ht="38.25">
      <c r="A25" s="20" t="s">
        <v>78</v>
      </c>
      <c r="B25" s="506" t="s">
        <v>79</v>
      </c>
      <c r="C25" s="692"/>
      <c r="D25" s="504"/>
      <c r="E25" s="21" t="s">
        <v>80</v>
      </c>
      <c r="F25" s="23" t="s">
        <v>81</v>
      </c>
      <c r="G25" s="23" t="s">
        <v>88</v>
      </c>
      <c r="H25" s="158" t="s">
        <v>103</v>
      </c>
      <c r="I25" s="80" t="s">
        <v>93</v>
      </c>
      <c r="J25" s="39" t="s">
        <v>94</v>
      </c>
      <c r="K25" s="39" t="s">
        <v>95</v>
      </c>
      <c r="L25" s="39" t="s">
        <v>97</v>
      </c>
      <c r="M25" s="81" t="s">
        <v>98</v>
      </c>
      <c r="N25" s="24"/>
      <c r="O25" s="24"/>
      <c r="P25" s="24"/>
      <c r="Q25" s="24"/>
      <c r="R25" s="24"/>
    </row>
    <row r="26" spans="1:13" s="118" customFormat="1" ht="15">
      <c r="A26" s="110">
        <v>1</v>
      </c>
      <c r="B26" s="678"/>
      <c r="C26" s="679"/>
      <c r="D26" s="680"/>
      <c r="E26" s="111"/>
      <c r="F26" s="111"/>
      <c r="G26" s="130"/>
      <c r="H26" s="162"/>
      <c r="I26" s="78"/>
      <c r="J26" s="29"/>
      <c r="K26" s="29"/>
      <c r="L26" s="29"/>
      <c r="M26" s="30"/>
    </row>
    <row r="27" spans="1:13" s="118" customFormat="1" ht="15">
      <c r="A27" s="110">
        <v>2</v>
      </c>
      <c r="B27" s="678"/>
      <c r="C27" s="679"/>
      <c r="D27" s="680"/>
      <c r="E27" s="119"/>
      <c r="F27" s="119"/>
      <c r="G27" s="130"/>
      <c r="H27" s="159"/>
      <c r="I27" s="78"/>
      <c r="J27" s="29"/>
      <c r="K27" s="29"/>
      <c r="L27" s="29"/>
      <c r="M27" s="30"/>
    </row>
    <row r="28" spans="1:13" s="118" customFormat="1" ht="15">
      <c r="A28" s="110">
        <v>3</v>
      </c>
      <c r="B28" s="678"/>
      <c r="C28" s="679"/>
      <c r="D28" s="680"/>
      <c r="E28" s="119"/>
      <c r="F28" s="119"/>
      <c r="G28" s="130"/>
      <c r="H28" s="159"/>
      <c r="I28" s="78"/>
      <c r="J28" s="29"/>
      <c r="K28" s="29"/>
      <c r="L28" s="29"/>
      <c r="M28" s="30"/>
    </row>
    <row r="29" spans="1:13" s="118" customFormat="1" ht="15">
      <c r="A29" s="110">
        <v>4</v>
      </c>
      <c r="B29" s="678"/>
      <c r="C29" s="679"/>
      <c r="D29" s="680"/>
      <c r="E29" s="119"/>
      <c r="F29" s="119"/>
      <c r="G29" s="130"/>
      <c r="H29" s="159"/>
      <c r="I29" s="78"/>
      <c r="J29" s="29"/>
      <c r="K29" s="29"/>
      <c r="L29" s="29"/>
      <c r="M29" s="30"/>
    </row>
    <row r="30" spans="1:13" s="118" customFormat="1" ht="15">
      <c r="A30" s="113" t="s">
        <v>84</v>
      </c>
      <c r="B30" s="678"/>
      <c r="C30" s="679"/>
      <c r="D30" s="680"/>
      <c r="E30" s="119"/>
      <c r="F30" s="119"/>
      <c r="G30" s="130"/>
      <c r="H30" s="159"/>
      <c r="I30" s="78"/>
      <c r="J30" s="29"/>
      <c r="K30" s="29"/>
      <c r="L30" s="29"/>
      <c r="M30" s="30"/>
    </row>
    <row r="31" spans="1:13" s="118" customFormat="1" ht="13.5" thickBot="1">
      <c r="A31" s="120"/>
      <c r="B31" s="682" t="s">
        <v>85</v>
      </c>
      <c r="C31" s="683"/>
      <c r="D31" s="350"/>
      <c r="E31" s="121"/>
      <c r="F31" s="121"/>
      <c r="G31" s="131"/>
      <c r="H31" s="160">
        <f>SUM(H26:H30)</f>
        <v>0</v>
      </c>
      <c r="I31" s="79" t="s">
        <v>96</v>
      </c>
      <c r="J31" s="31" t="s">
        <v>96</v>
      </c>
      <c r="K31" s="31" t="s">
        <v>96</v>
      </c>
      <c r="L31" s="31" t="s">
        <v>96</v>
      </c>
      <c r="M31" s="32" t="s">
        <v>96</v>
      </c>
    </row>
    <row r="32" spans="1:18" s="4" customFormat="1" ht="15.75" thickBot="1">
      <c r="A32" s="689" t="s">
        <v>89</v>
      </c>
      <c r="B32" s="690"/>
      <c r="C32" s="690"/>
      <c r="D32" s="690"/>
      <c r="E32" s="690"/>
      <c r="F32" s="690"/>
      <c r="G32" s="690"/>
      <c r="H32" s="691"/>
      <c r="I32" s="687" t="s">
        <v>99</v>
      </c>
      <c r="J32" s="687"/>
      <c r="K32" s="687"/>
      <c r="L32" s="687"/>
      <c r="M32" s="688"/>
      <c r="N32" s="109"/>
      <c r="O32" s="109"/>
      <c r="P32" s="109"/>
      <c r="Q32" s="109"/>
      <c r="R32" s="109"/>
    </row>
    <row r="33" spans="1:18" s="25" customFormat="1" ht="38.25">
      <c r="A33" s="26" t="s">
        <v>78</v>
      </c>
      <c r="B33" s="684" t="s">
        <v>79</v>
      </c>
      <c r="C33" s="685"/>
      <c r="D33" s="686"/>
      <c r="E33" s="27" t="s">
        <v>80</v>
      </c>
      <c r="F33" s="28" t="s">
        <v>81</v>
      </c>
      <c r="G33" s="28" t="s">
        <v>88</v>
      </c>
      <c r="H33" s="158" t="s">
        <v>103</v>
      </c>
      <c r="I33" s="80" t="s">
        <v>93</v>
      </c>
      <c r="J33" s="39" t="s">
        <v>94</v>
      </c>
      <c r="K33" s="39" t="s">
        <v>95</v>
      </c>
      <c r="L33" s="39" t="s">
        <v>97</v>
      </c>
      <c r="M33" s="81" t="s">
        <v>98</v>
      </c>
      <c r="N33" s="24"/>
      <c r="O33" s="24"/>
      <c r="P33" s="24"/>
      <c r="Q33" s="24"/>
      <c r="R33" s="24"/>
    </row>
    <row r="34" spans="1:13" s="118" customFormat="1" ht="15">
      <c r="A34" s="110">
        <v>1</v>
      </c>
      <c r="B34" s="678"/>
      <c r="C34" s="679"/>
      <c r="D34" s="680"/>
      <c r="E34" s="111"/>
      <c r="F34" s="111"/>
      <c r="G34" s="130"/>
      <c r="H34" s="162"/>
      <c r="I34" s="78"/>
      <c r="J34" s="29"/>
      <c r="K34" s="29"/>
      <c r="L34" s="29"/>
      <c r="M34" s="30"/>
    </row>
    <row r="35" spans="1:13" ht="15">
      <c r="A35" s="110">
        <v>2</v>
      </c>
      <c r="B35" s="539"/>
      <c r="C35" s="681"/>
      <c r="D35" s="540"/>
      <c r="E35" s="111"/>
      <c r="F35" s="112"/>
      <c r="G35" s="134"/>
      <c r="H35" s="159"/>
      <c r="I35" s="78"/>
      <c r="J35" s="29"/>
      <c r="K35" s="29"/>
      <c r="L35" s="29"/>
      <c r="M35" s="30"/>
    </row>
    <row r="36" spans="1:13" ht="15">
      <c r="A36" s="110">
        <v>3</v>
      </c>
      <c r="B36" s="539"/>
      <c r="C36" s="681"/>
      <c r="D36" s="540"/>
      <c r="E36" s="111"/>
      <c r="F36" s="112"/>
      <c r="G36" s="134"/>
      <c r="H36" s="159"/>
      <c r="I36" s="78"/>
      <c r="J36" s="29"/>
      <c r="K36" s="29"/>
      <c r="L36" s="29"/>
      <c r="M36" s="30"/>
    </row>
    <row r="37" spans="1:13" ht="15">
      <c r="A37" s="110">
        <v>4</v>
      </c>
      <c r="B37" s="539"/>
      <c r="C37" s="681"/>
      <c r="D37" s="540"/>
      <c r="E37" s="111"/>
      <c r="F37" s="112"/>
      <c r="G37" s="134"/>
      <c r="H37" s="159"/>
      <c r="I37" s="78"/>
      <c r="J37" s="29"/>
      <c r="K37" s="29"/>
      <c r="L37" s="29"/>
      <c r="M37" s="30"/>
    </row>
    <row r="38" spans="1:13" ht="15">
      <c r="A38" s="122" t="s">
        <v>84</v>
      </c>
      <c r="B38" s="539"/>
      <c r="C38" s="681"/>
      <c r="D38" s="540"/>
      <c r="E38" s="136"/>
      <c r="F38" s="136"/>
      <c r="G38" s="135"/>
      <c r="H38" s="159"/>
      <c r="I38" s="78"/>
      <c r="J38" s="29"/>
      <c r="K38" s="29"/>
      <c r="L38" s="29"/>
      <c r="M38" s="30"/>
    </row>
    <row r="39" spans="1:13" ht="15.75" thickBot="1">
      <c r="A39" s="124"/>
      <c r="B39" s="682" t="s">
        <v>85</v>
      </c>
      <c r="C39" s="683"/>
      <c r="D39" s="350"/>
      <c r="E39" s="115"/>
      <c r="F39" s="116"/>
      <c r="G39" s="133"/>
      <c r="H39" s="160">
        <f>SUM(H34:H38)</f>
        <v>0</v>
      </c>
      <c r="I39" s="79" t="s">
        <v>96</v>
      </c>
      <c r="J39" s="31" t="s">
        <v>96</v>
      </c>
      <c r="K39" s="31" t="s">
        <v>96</v>
      </c>
      <c r="L39" s="31" t="s">
        <v>96</v>
      </c>
      <c r="M39" s="32" t="s">
        <v>96</v>
      </c>
    </row>
    <row r="40" spans="1:18" s="4" customFormat="1" ht="15.75" thickBot="1">
      <c r="A40" s="689" t="s">
        <v>90</v>
      </c>
      <c r="B40" s="690"/>
      <c r="C40" s="690"/>
      <c r="D40" s="690"/>
      <c r="E40" s="690"/>
      <c r="F40" s="690"/>
      <c r="G40" s="690"/>
      <c r="H40" s="691"/>
      <c r="I40" s="687" t="s">
        <v>99</v>
      </c>
      <c r="J40" s="687"/>
      <c r="K40" s="687"/>
      <c r="L40" s="687"/>
      <c r="M40" s="688"/>
      <c r="N40" s="109"/>
      <c r="O40" s="109"/>
      <c r="P40" s="109"/>
      <c r="Q40" s="109"/>
      <c r="R40" s="109"/>
    </row>
    <row r="41" spans="1:18" s="25" customFormat="1" ht="38.25">
      <c r="A41" s="26" t="s">
        <v>78</v>
      </c>
      <c r="B41" s="684" t="s">
        <v>79</v>
      </c>
      <c r="C41" s="685"/>
      <c r="D41" s="686"/>
      <c r="E41" s="27" t="s">
        <v>80</v>
      </c>
      <c r="F41" s="28" t="s">
        <v>81</v>
      </c>
      <c r="G41" s="28" t="s">
        <v>88</v>
      </c>
      <c r="H41" s="158" t="s">
        <v>103</v>
      </c>
      <c r="I41" s="80" t="s">
        <v>93</v>
      </c>
      <c r="J41" s="39" t="s">
        <v>94</v>
      </c>
      <c r="K41" s="39" t="s">
        <v>95</v>
      </c>
      <c r="L41" s="39" t="s">
        <v>97</v>
      </c>
      <c r="M41" s="81" t="s">
        <v>98</v>
      </c>
      <c r="N41" s="24"/>
      <c r="O41" s="24"/>
      <c r="P41" s="24"/>
      <c r="Q41" s="24"/>
      <c r="R41" s="24"/>
    </row>
    <row r="42" spans="1:13" s="118" customFormat="1" ht="15">
      <c r="A42" s="110">
        <v>1</v>
      </c>
      <c r="B42" s="678"/>
      <c r="C42" s="679"/>
      <c r="D42" s="680"/>
      <c r="E42" s="111"/>
      <c r="F42" s="111"/>
      <c r="G42" s="130"/>
      <c r="H42" s="162"/>
      <c r="I42" s="78"/>
      <c r="J42" s="29"/>
      <c r="K42" s="29"/>
      <c r="L42" s="29"/>
      <c r="M42" s="30"/>
    </row>
    <row r="43" spans="1:13" ht="15">
      <c r="A43" s="110">
        <v>2</v>
      </c>
      <c r="B43" s="678"/>
      <c r="C43" s="679"/>
      <c r="D43" s="680"/>
      <c r="E43" s="111"/>
      <c r="F43" s="111"/>
      <c r="G43" s="130"/>
      <c r="H43" s="159"/>
      <c r="I43" s="78"/>
      <c r="J43" s="29"/>
      <c r="K43" s="29"/>
      <c r="L43" s="29"/>
      <c r="M43" s="30"/>
    </row>
    <row r="44" spans="1:13" ht="15">
      <c r="A44" s="110">
        <v>3</v>
      </c>
      <c r="B44" s="678"/>
      <c r="C44" s="679"/>
      <c r="D44" s="680"/>
      <c r="E44" s="111"/>
      <c r="F44" s="111"/>
      <c r="G44" s="130"/>
      <c r="H44" s="159"/>
      <c r="I44" s="78"/>
      <c r="J44" s="29"/>
      <c r="K44" s="29"/>
      <c r="L44" s="29"/>
      <c r="M44" s="30"/>
    </row>
    <row r="45" spans="1:13" ht="15">
      <c r="A45" s="110">
        <v>4</v>
      </c>
      <c r="B45" s="678"/>
      <c r="C45" s="679"/>
      <c r="D45" s="680"/>
      <c r="E45" s="111"/>
      <c r="F45" s="112"/>
      <c r="G45" s="90"/>
      <c r="H45" s="159"/>
      <c r="I45" s="78"/>
      <c r="J45" s="29"/>
      <c r="K45" s="29"/>
      <c r="L45" s="29"/>
      <c r="M45" s="30"/>
    </row>
    <row r="46" spans="1:13" ht="15">
      <c r="A46" s="122" t="s">
        <v>84</v>
      </c>
      <c r="B46" s="678"/>
      <c r="C46" s="679"/>
      <c r="D46" s="680"/>
      <c r="E46" s="123"/>
      <c r="F46" s="123"/>
      <c r="G46" s="132"/>
      <c r="H46" s="159"/>
      <c r="I46" s="78"/>
      <c r="J46" s="29"/>
      <c r="K46" s="29"/>
      <c r="L46" s="29"/>
      <c r="M46" s="30"/>
    </row>
    <row r="47" spans="1:13" ht="15.75" thickBot="1">
      <c r="A47" s="125"/>
      <c r="B47" s="682" t="s">
        <v>85</v>
      </c>
      <c r="C47" s="683"/>
      <c r="D47" s="350"/>
      <c r="E47" s="115"/>
      <c r="F47" s="116"/>
      <c r="G47" s="133"/>
      <c r="H47" s="160">
        <f>+H46+H45+H44+H43+H42</f>
        <v>0</v>
      </c>
      <c r="I47" s="79" t="s">
        <v>96</v>
      </c>
      <c r="J47" s="31" t="s">
        <v>96</v>
      </c>
      <c r="K47" s="31" t="s">
        <v>96</v>
      </c>
      <c r="L47" s="31" t="s">
        <v>96</v>
      </c>
      <c r="M47" s="32" t="s">
        <v>96</v>
      </c>
    </row>
    <row r="48" spans="1:13" ht="15.75" thickBot="1">
      <c r="A48" s="695" t="s">
        <v>91</v>
      </c>
      <c r="B48" s="696"/>
      <c r="C48" s="696"/>
      <c r="D48" s="696"/>
      <c r="E48" s="696"/>
      <c r="F48" s="696"/>
      <c r="G48" s="696"/>
      <c r="H48" s="160">
        <f>+H47+H39+H31+H23+H15</f>
        <v>0</v>
      </c>
      <c r="I48" s="79" t="s">
        <v>96</v>
      </c>
      <c r="J48" s="31" t="s">
        <v>96</v>
      </c>
      <c r="K48" s="31" t="s">
        <v>96</v>
      </c>
      <c r="L48" s="31" t="s">
        <v>96</v>
      </c>
      <c r="M48" s="32" t="s">
        <v>96</v>
      </c>
    </row>
    <row r="49" ht="15.75" thickBot="1"/>
    <row r="50" spans="6:13" ht="45.75" customHeight="1">
      <c r="F50" s="697" t="s">
        <v>100</v>
      </c>
      <c r="G50" s="698"/>
      <c r="H50" s="41">
        <v>1</v>
      </c>
      <c r="I50" s="42">
        <v>0.8929</v>
      </c>
      <c r="J50" s="42">
        <v>0.7972</v>
      </c>
      <c r="K50" s="42">
        <v>0.7118</v>
      </c>
      <c r="L50" s="42">
        <v>0.6355</v>
      </c>
      <c r="M50" s="43">
        <v>0.5674</v>
      </c>
    </row>
    <row r="51" spans="1:13" ht="34.5" customHeight="1">
      <c r="A51" s="633" t="s">
        <v>237</v>
      </c>
      <c r="B51" s="633"/>
      <c r="C51" s="633"/>
      <c r="D51" s="633"/>
      <c r="F51" s="699" t="s">
        <v>101</v>
      </c>
      <c r="G51" s="700"/>
      <c r="H51" s="9"/>
      <c r="I51" s="9"/>
      <c r="J51" s="9"/>
      <c r="K51" s="33"/>
      <c r="L51" s="40"/>
      <c r="M51" s="34"/>
    </row>
    <row r="52" spans="6:13" ht="25.5" customHeight="1" thickBot="1">
      <c r="F52" s="693" t="s">
        <v>102</v>
      </c>
      <c r="G52" s="694"/>
      <c r="H52" s="35"/>
      <c r="I52" s="36"/>
      <c r="J52" s="36"/>
      <c r="K52" s="37"/>
      <c r="L52" s="36"/>
      <c r="M52" s="38"/>
    </row>
  </sheetData>
  <mergeCells count="62">
    <mergeCell ref="A1:B4"/>
    <mergeCell ref="C1:I2"/>
    <mergeCell ref="J1:M1"/>
    <mergeCell ref="J2:M2"/>
    <mergeCell ref="C3:I4"/>
    <mergeCell ref="J3:K3"/>
    <mergeCell ref="L3:M3"/>
    <mergeCell ref="J4:K4"/>
    <mergeCell ref="L4:M4"/>
    <mergeCell ref="A5:M5"/>
    <mergeCell ref="A8:H8"/>
    <mergeCell ref="B9:C9"/>
    <mergeCell ref="B10:C10"/>
    <mergeCell ref="B13:C13"/>
    <mergeCell ref="B11:C11"/>
    <mergeCell ref="A6:M6"/>
    <mergeCell ref="A7:M7"/>
    <mergeCell ref="B12:C12"/>
    <mergeCell ref="I8:M8"/>
    <mergeCell ref="I16:M16"/>
    <mergeCell ref="I24:M24"/>
    <mergeCell ref="B14:C14"/>
    <mergeCell ref="B15:C15"/>
    <mergeCell ref="A16:H16"/>
    <mergeCell ref="B17:C17"/>
    <mergeCell ref="B21:C21"/>
    <mergeCell ref="B22:C22"/>
    <mergeCell ref="B23:C23"/>
    <mergeCell ref="A24:H24"/>
    <mergeCell ref="B18:C18"/>
    <mergeCell ref="B19:C19"/>
    <mergeCell ref="B20:C20"/>
    <mergeCell ref="B25:D25"/>
    <mergeCell ref="F52:G52"/>
    <mergeCell ref="A48:G48"/>
    <mergeCell ref="B47:D47"/>
    <mergeCell ref="F50:G50"/>
    <mergeCell ref="F51:G51"/>
    <mergeCell ref="A51:D51"/>
    <mergeCell ref="B26:D26"/>
    <mergeCell ref="B27:D27"/>
    <mergeCell ref="B28:D28"/>
    <mergeCell ref="B31:D31"/>
    <mergeCell ref="A32:H32"/>
    <mergeCell ref="B29:D29"/>
    <mergeCell ref="B30:D30"/>
    <mergeCell ref="B46:D46"/>
    <mergeCell ref="B43:D43"/>
    <mergeCell ref="I32:M32"/>
    <mergeCell ref="I40:M40"/>
    <mergeCell ref="A40:H40"/>
    <mergeCell ref="B36:D36"/>
    <mergeCell ref="B37:D37"/>
    <mergeCell ref="B33:D33"/>
    <mergeCell ref="B35:D35"/>
    <mergeCell ref="B34:D34"/>
    <mergeCell ref="B45:D45"/>
    <mergeCell ref="B44:D44"/>
    <mergeCell ref="B42:D42"/>
    <mergeCell ref="B38:D38"/>
    <mergeCell ref="B39:D39"/>
    <mergeCell ref="B41:D4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55"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46"/>
  <sheetViews>
    <sheetView zoomScaleSheetLayoutView="100" workbookViewId="0" topLeftCell="A22">
      <selection activeCell="J19" sqref="J19"/>
    </sheetView>
  </sheetViews>
  <sheetFormatPr defaultColWidth="11.421875" defaultRowHeight="15"/>
  <cols>
    <col min="1" max="1" width="0.5625" style="0" customWidth="1"/>
    <col min="2" max="2" width="19.28125" style="0" customWidth="1"/>
    <col min="3" max="3" width="18.28125" style="0" customWidth="1"/>
    <col min="4" max="4" width="12.7109375" style="0" bestFit="1" customWidth="1"/>
    <col min="5" max="5" width="17.140625" style="0" bestFit="1" customWidth="1"/>
    <col min="6" max="6" width="15.421875" style="0" customWidth="1"/>
    <col min="7" max="7" width="14.57421875" style="0" customWidth="1"/>
    <col min="8" max="8" width="27.00390625" style="0" customWidth="1"/>
  </cols>
  <sheetData>
    <row r="1" spans="2:8" ht="39.75" customHeight="1">
      <c r="B1" s="296"/>
      <c r="C1" s="303" t="s">
        <v>0</v>
      </c>
      <c r="D1" s="337"/>
      <c r="E1" s="337"/>
      <c r="F1" s="304"/>
      <c r="G1" s="506" t="s">
        <v>1</v>
      </c>
      <c r="H1" s="504"/>
    </row>
    <row r="2" spans="2:8" ht="15">
      <c r="B2" s="296"/>
      <c r="C2" s="307"/>
      <c r="D2" s="338"/>
      <c r="E2" s="338"/>
      <c r="F2" s="308"/>
      <c r="G2" s="506" t="s">
        <v>3</v>
      </c>
      <c r="H2" s="504"/>
    </row>
    <row r="3" spans="2:8" ht="15">
      <c r="B3" s="296"/>
      <c r="C3" s="303" t="s">
        <v>2</v>
      </c>
      <c r="D3" s="337"/>
      <c r="E3" s="337"/>
      <c r="F3" s="304"/>
      <c r="G3" s="21" t="s">
        <v>4</v>
      </c>
      <c r="H3" s="21" t="s">
        <v>231</v>
      </c>
    </row>
    <row r="4" spans="2:8" ht="15">
      <c r="B4" s="296"/>
      <c r="C4" s="307"/>
      <c r="D4" s="338"/>
      <c r="E4" s="338"/>
      <c r="F4" s="308"/>
      <c r="G4" s="21" t="str">
        <f>+INSTRUCCIONES!D7</f>
        <v>Versión 10</v>
      </c>
      <c r="H4" s="186">
        <f>+INSTRUCCIONES!E7</f>
        <v>42135</v>
      </c>
    </row>
    <row r="5" spans="2:8" ht="16.5" thickBot="1">
      <c r="B5" s="750" t="s">
        <v>5</v>
      </c>
      <c r="C5" s="751"/>
      <c r="D5" s="751"/>
      <c r="E5" s="751"/>
      <c r="F5" s="751"/>
      <c r="G5" s="751"/>
      <c r="H5" s="752"/>
    </row>
    <row r="6" spans="2:8" ht="15.75">
      <c r="B6" s="754" t="s">
        <v>113</v>
      </c>
      <c r="C6" s="755"/>
      <c r="D6" s="755"/>
      <c r="E6" s="755"/>
      <c r="F6" s="755"/>
      <c r="G6" s="755"/>
      <c r="H6" s="756"/>
    </row>
    <row r="7" spans="2:8" ht="16.5" thickBot="1">
      <c r="B7" s="757" t="s">
        <v>217</v>
      </c>
      <c r="C7" s="758"/>
      <c r="D7" s="758"/>
      <c r="E7" s="758"/>
      <c r="F7" s="758"/>
      <c r="G7" s="758"/>
      <c r="H7" s="759"/>
    </row>
    <row r="8" spans="2:8" ht="15">
      <c r="B8" s="742" t="s">
        <v>104</v>
      </c>
      <c r="C8" s="743"/>
      <c r="D8" s="746" t="s">
        <v>105</v>
      </c>
      <c r="E8" s="748" t="s">
        <v>106</v>
      </c>
      <c r="F8" s="748"/>
      <c r="G8" s="748"/>
      <c r="H8" s="749"/>
    </row>
    <row r="9" spans="2:8" ht="26.25" thickBot="1">
      <c r="B9" s="744"/>
      <c r="C9" s="745"/>
      <c r="D9" s="747"/>
      <c r="E9" s="44" t="s">
        <v>28</v>
      </c>
      <c r="F9" s="44" t="s">
        <v>234</v>
      </c>
      <c r="G9" s="44" t="s">
        <v>235</v>
      </c>
      <c r="H9" s="45" t="s">
        <v>233</v>
      </c>
    </row>
    <row r="10" spans="2:8" ht="15">
      <c r="B10" s="760" t="s">
        <v>77</v>
      </c>
      <c r="C10" s="761"/>
      <c r="D10" s="46"/>
      <c r="E10" s="47"/>
      <c r="F10" s="48"/>
      <c r="G10" s="49"/>
      <c r="H10" s="739"/>
    </row>
    <row r="11" spans="2:8" ht="15">
      <c r="B11" s="731"/>
      <c r="C11" s="732"/>
      <c r="D11" s="138"/>
      <c r="E11" s="139"/>
      <c r="F11" s="140"/>
      <c r="G11" s="141"/>
      <c r="H11" s="740"/>
    </row>
    <row r="12" spans="2:8" ht="15">
      <c r="B12" s="731"/>
      <c r="C12" s="732"/>
      <c r="D12" s="50"/>
      <c r="E12" s="51"/>
      <c r="F12" s="52"/>
      <c r="G12" s="53"/>
      <c r="H12" s="740"/>
    </row>
    <row r="13" spans="2:8" ht="15">
      <c r="B13" s="731"/>
      <c r="C13" s="732"/>
      <c r="D13" s="50"/>
      <c r="E13" s="51"/>
      <c r="F13" s="52"/>
      <c r="H13" s="740"/>
    </row>
    <row r="14" spans="2:8" ht="15">
      <c r="B14" s="731"/>
      <c r="C14" s="732"/>
      <c r="D14" s="50"/>
      <c r="E14" s="51"/>
      <c r="F14" s="52"/>
      <c r="G14" s="53"/>
      <c r="H14" s="740"/>
    </row>
    <row r="15" spans="2:8" ht="15">
      <c r="B15" s="729" t="s">
        <v>107</v>
      </c>
      <c r="C15" s="730"/>
      <c r="D15" s="143">
        <f>+D11</f>
        <v>0</v>
      </c>
      <c r="E15" s="143">
        <f>+E11</f>
        <v>0</v>
      </c>
      <c r="F15" s="143">
        <f>+F11</f>
        <v>0</v>
      </c>
      <c r="G15" s="143">
        <f>+G11</f>
        <v>0</v>
      </c>
      <c r="H15" s="741"/>
    </row>
    <row r="16" spans="2:8" ht="22.5" customHeight="1">
      <c r="B16" s="729" t="s">
        <v>108</v>
      </c>
      <c r="C16" s="730"/>
      <c r="D16" s="55"/>
      <c r="E16" s="56"/>
      <c r="F16" s="57"/>
      <c r="G16" s="58"/>
      <c r="H16" s="753"/>
    </row>
    <row r="17" spans="2:8" ht="15">
      <c r="B17" s="731"/>
      <c r="C17" s="732"/>
      <c r="D17" s="138"/>
      <c r="E17" s="146"/>
      <c r="F17" s="145"/>
      <c r="G17" s="141"/>
      <c r="H17" s="740"/>
    </row>
    <row r="18" spans="2:8" ht="15">
      <c r="B18" s="731"/>
      <c r="C18" s="732"/>
      <c r="D18" s="50"/>
      <c r="E18" s="51"/>
      <c r="F18" s="52"/>
      <c r="G18" s="53"/>
      <c r="H18" s="740"/>
    </row>
    <row r="19" spans="2:8" ht="15">
      <c r="B19" s="731"/>
      <c r="C19" s="732"/>
      <c r="D19" s="50"/>
      <c r="E19" s="51"/>
      <c r="F19" s="52"/>
      <c r="G19" s="53"/>
      <c r="H19" s="740"/>
    </row>
    <row r="20" spans="2:8" ht="15">
      <c r="B20" s="731"/>
      <c r="C20" s="732"/>
      <c r="D20" s="50"/>
      <c r="E20" s="51"/>
      <c r="F20" s="52"/>
      <c r="G20" s="53"/>
      <c r="H20" s="740"/>
    </row>
    <row r="21" spans="2:8" ht="15">
      <c r="B21" s="729" t="s">
        <v>107</v>
      </c>
      <c r="C21" s="730"/>
      <c r="D21" s="143">
        <f>+D17</f>
        <v>0</v>
      </c>
      <c r="E21" s="143">
        <f>+E17</f>
        <v>0</v>
      </c>
      <c r="F21" s="143">
        <f>+F17</f>
        <v>0</v>
      </c>
      <c r="G21" s="143">
        <f>+G17</f>
        <v>0</v>
      </c>
      <c r="H21" s="741"/>
    </row>
    <row r="22" spans="2:8" ht="15">
      <c r="B22" s="729" t="s">
        <v>109</v>
      </c>
      <c r="C22" s="730"/>
      <c r="D22" s="55"/>
      <c r="E22" s="56"/>
      <c r="F22" s="57"/>
      <c r="G22" s="58"/>
      <c r="H22" s="753"/>
    </row>
    <row r="23" spans="2:8" ht="15">
      <c r="B23" s="731"/>
      <c r="C23" s="732"/>
      <c r="D23" s="138"/>
      <c r="E23" s="146"/>
      <c r="F23" s="140"/>
      <c r="G23" s="141"/>
      <c r="H23" s="740"/>
    </row>
    <row r="24" spans="2:8" ht="15">
      <c r="B24" s="731"/>
      <c r="C24" s="732"/>
      <c r="D24" s="138"/>
      <c r="E24" s="145"/>
      <c r="F24" s="140"/>
      <c r="G24" s="141"/>
      <c r="H24" s="740"/>
    </row>
    <row r="25" spans="2:8" ht="15">
      <c r="B25" s="731"/>
      <c r="C25" s="732"/>
      <c r="D25" s="138"/>
      <c r="E25" s="145"/>
      <c r="F25" s="140"/>
      <c r="G25" s="141"/>
      <c r="H25" s="740"/>
    </row>
    <row r="26" spans="2:8" ht="15">
      <c r="B26" s="731"/>
      <c r="C26" s="732"/>
      <c r="D26" s="138"/>
      <c r="E26" s="145"/>
      <c r="F26" s="140"/>
      <c r="G26" s="141"/>
      <c r="H26" s="740"/>
    </row>
    <row r="27" spans="2:8" ht="15">
      <c r="B27" s="731"/>
      <c r="C27" s="732"/>
      <c r="D27" s="138"/>
      <c r="E27" s="145"/>
      <c r="F27" s="140"/>
      <c r="G27" s="141"/>
      <c r="H27" s="740"/>
    </row>
    <row r="28" spans="2:8" ht="15">
      <c r="B28" s="729" t="s">
        <v>107</v>
      </c>
      <c r="C28" s="730"/>
      <c r="D28" s="143">
        <f>+D27+D26+D25+D24+D23</f>
        <v>0</v>
      </c>
      <c r="E28" s="143">
        <f>+E27+E26+E25+E24+E23</f>
        <v>0</v>
      </c>
      <c r="F28" s="143">
        <f>+F27+F26+F25+F24+F23</f>
        <v>0</v>
      </c>
      <c r="G28" s="143">
        <f>+G27+G26+G25+G24+G23</f>
        <v>0</v>
      </c>
      <c r="H28" s="741"/>
    </row>
    <row r="29" spans="2:8" ht="15">
      <c r="B29" s="729" t="s">
        <v>89</v>
      </c>
      <c r="C29" s="730"/>
      <c r="D29" s="55"/>
      <c r="E29" s="57"/>
      <c r="F29" s="57"/>
      <c r="G29" s="58"/>
      <c r="H29" s="753"/>
    </row>
    <row r="30" spans="2:8" ht="15">
      <c r="B30" s="731"/>
      <c r="C30" s="733"/>
      <c r="D30" s="138"/>
      <c r="E30" s="145"/>
      <c r="F30" s="145"/>
      <c r="G30" s="141"/>
      <c r="H30" s="740"/>
    </row>
    <row r="31" spans="2:8" ht="15">
      <c r="B31" s="731"/>
      <c r="C31" s="733"/>
      <c r="D31" s="50"/>
      <c r="E31" s="52"/>
      <c r="F31" s="52"/>
      <c r="G31" s="53"/>
      <c r="H31" s="740"/>
    </row>
    <row r="32" spans="2:8" ht="15">
      <c r="B32" s="731"/>
      <c r="C32" s="733"/>
      <c r="D32" s="50"/>
      <c r="E32" s="52"/>
      <c r="F32" s="52"/>
      <c r="G32" s="53"/>
      <c r="H32" s="740"/>
    </row>
    <row r="33" spans="2:8" ht="15">
      <c r="B33" s="731"/>
      <c r="C33" s="733"/>
      <c r="D33" s="50"/>
      <c r="E33" s="52"/>
      <c r="F33" s="52"/>
      <c r="G33" s="53"/>
      <c r="H33" s="740"/>
    </row>
    <row r="34" spans="2:8" ht="15">
      <c r="B34" s="729" t="s">
        <v>107</v>
      </c>
      <c r="C34" s="730"/>
      <c r="D34" s="143">
        <f>+D30</f>
        <v>0</v>
      </c>
      <c r="E34" s="143">
        <f>+E30</f>
        <v>0</v>
      </c>
      <c r="F34" s="143">
        <f>+F30</f>
        <v>0</v>
      </c>
      <c r="G34" s="143">
        <f>+G30</f>
        <v>0</v>
      </c>
      <c r="H34" s="741"/>
    </row>
    <row r="35" spans="2:8" ht="15">
      <c r="B35" s="729" t="s">
        <v>90</v>
      </c>
      <c r="C35" s="730"/>
      <c r="D35" s="55"/>
      <c r="E35" s="57"/>
      <c r="F35" s="57"/>
      <c r="G35" s="58"/>
      <c r="H35" s="753"/>
    </row>
    <row r="36" spans="2:8" ht="15">
      <c r="B36" s="731"/>
      <c r="C36" s="732"/>
      <c r="D36" s="138"/>
      <c r="E36" s="145"/>
      <c r="F36" s="145"/>
      <c r="G36" s="141"/>
      <c r="H36" s="740"/>
    </row>
    <row r="37" spans="2:8" ht="15">
      <c r="B37" s="731"/>
      <c r="C37" s="732"/>
      <c r="D37" s="138"/>
      <c r="E37" s="145"/>
      <c r="F37" s="145"/>
      <c r="G37" s="141"/>
      <c r="H37" s="740"/>
    </row>
    <row r="38" spans="2:8" ht="15">
      <c r="B38" s="731"/>
      <c r="C38" s="732"/>
      <c r="D38" s="138"/>
      <c r="E38" s="145"/>
      <c r="F38" s="145"/>
      <c r="G38" s="141"/>
      <c r="H38" s="740"/>
    </row>
    <row r="39" spans="2:8" ht="15">
      <c r="B39" s="731"/>
      <c r="C39" s="732"/>
      <c r="D39" s="50"/>
      <c r="E39" s="52"/>
      <c r="F39" s="52"/>
      <c r="G39" s="53"/>
      <c r="H39" s="740"/>
    </row>
    <row r="40" spans="2:8" ht="15">
      <c r="B40" s="729" t="s">
        <v>107</v>
      </c>
      <c r="C40" s="730"/>
      <c r="D40" s="143">
        <f>+D38+D37+D36</f>
        <v>0</v>
      </c>
      <c r="E40" s="143">
        <f>+E38+E37+E36</f>
        <v>0</v>
      </c>
      <c r="F40" s="143">
        <f>+F38+F37+F36</f>
        <v>0</v>
      </c>
      <c r="G40" s="143">
        <f>+G38+G37+G36</f>
        <v>0</v>
      </c>
      <c r="H40" s="741"/>
    </row>
    <row r="41" spans="2:8" ht="15">
      <c r="B41" s="729" t="s">
        <v>110</v>
      </c>
      <c r="C41" s="730"/>
      <c r="D41" s="142">
        <f>+D40+D34+D28+D21+D15</f>
        <v>0</v>
      </c>
      <c r="E41" s="144">
        <f>+E40+E34+E28+E21+E15</f>
        <v>0</v>
      </c>
      <c r="F41" s="144">
        <f>+F40+F34+F28+F21+F15</f>
        <v>0</v>
      </c>
      <c r="G41" s="144">
        <f>+G40+G34+G28+G21+G15</f>
        <v>0</v>
      </c>
      <c r="H41" s="54"/>
    </row>
    <row r="42" spans="2:8" ht="15.75" thickBot="1">
      <c r="B42" s="735" t="s">
        <v>111</v>
      </c>
      <c r="C42" s="736"/>
      <c r="D42" s="147">
        <v>0</v>
      </c>
      <c r="E42" s="149">
        <v>0</v>
      </c>
      <c r="F42" s="148">
        <v>0</v>
      </c>
      <c r="G42" s="149" t="s">
        <v>112</v>
      </c>
      <c r="H42" s="59"/>
    </row>
    <row r="43" spans="2:8" ht="15">
      <c r="B43" s="738" t="s">
        <v>223</v>
      </c>
      <c r="C43" s="738"/>
      <c r="D43" s="738"/>
      <c r="E43" s="738"/>
      <c r="F43" s="738"/>
      <c r="G43" s="738"/>
      <c r="H43" s="738"/>
    </row>
    <row r="44" spans="2:8" ht="74.25" customHeight="1">
      <c r="B44" s="737" t="s">
        <v>236</v>
      </c>
      <c r="C44" s="737"/>
      <c r="D44" s="737"/>
      <c r="E44" s="737"/>
      <c r="F44" s="737"/>
      <c r="G44" s="737"/>
      <c r="H44" s="737"/>
    </row>
    <row r="45" spans="2:8" ht="15">
      <c r="B45" s="218"/>
      <c r="C45" s="218"/>
      <c r="D45" s="218"/>
      <c r="E45" s="218"/>
      <c r="F45" s="218"/>
      <c r="G45" s="218"/>
      <c r="H45" s="218"/>
    </row>
    <row r="46" spans="2:8" ht="15">
      <c r="B46" s="734" t="s">
        <v>237</v>
      </c>
      <c r="C46" s="734"/>
      <c r="D46" s="734"/>
      <c r="E46" s="734"/>
      <c r="F46" s="218"/>
      <c r="G46" s="218"/>
      <c r="H46" s="218"/>
    </row>
  </sheetData>
  <mergeCells count="52">
    <mergeCell ref="B5:H5"/>
    <mergeCell ref="H16:H21"/>
    <mergeCell ref="H22:H28"/>
    <mergeCell ref="H29:H34"/>
    <mergeCell ref="H35:H40"/>
    <mergeCell ref="B38:C38"/>
    <mergeCell ref="B33:C33"/>
    <mergeCell ref="B40:C40"/>
    <mergeCell ref="B6:H6"/>
    <mergeCell ref="B7:H7"/>
    <mergeCell ref="B10:C10"/>
    <mergeCell ref="B11:C11"/>
    <mergeCell ref="B29:C29"/>
    <mergeCell ref="B22:C22"/>
    <mergeCell ref="B23:C23"/>
    <mergeCell ref="B21:C21"/>
    <mergeCell ref="B28:C28"/>
    <mergeCell ref="B27:C27"/>
    <mergeCell ref="B1:B4"/>
    <mergeCell ref="C1:F2"/>
    <mergeCell ref="G1:H1"/>
    <mergeCell ref="G2:H2"/>
    <mergeCell ref="C3:F4"/>
    <mergeCell ref="B26:C26"/>
    <mergeCell ref="B24:C24"/>
    <mergeCell ref="B25:C25"/>
    <mergeCell ref="B20:C20"/>
    <mergeCell ref="E8:H8"/>
    <mergeCell ref="B16:C16"/>
    <mergeCell ref="B18:C18"/>
    <mergeCell ref="B12:C12"/>
    <mergeCell ref="B14:C14"/>
    <mergeCell ref="B19:C19"/>
    <mergeCell ref="B15:C15"/>
    <mergeCell ref="B17:C17"/>
    <mergeCell ref="H10:H15"/>
    <mergeCell ref="B8:C9"/>
    <mergeCell ref="D8:D9"/>
    <mergeCell ref="B13:C13"/>
    <mergeCell ref="B46:E46"/>
    <mergeCell ref="B39:C39"/>
    <mergeCell ref="B42:C42"/>
    <mergeCell ref="B44:H44"/>
    <mergeCell ref="B43:H43"/>
    <mergeCell ref="B41:C41"/>
    <mergeCell ref="B34:C34"/>
    <mergeCell ref="B36:C36"/>
    <mergeCell ref="B37:C37"/>
    <mergeCell ref="B35:C35"/>
    <mergeCell ref="B30:C30"/>
    <mergeCell ref="B31:C31"/>
    <mergeCell ref="B32:C32"/>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2"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43"/>
  <sheetViews>
    <sheetView view="pageBreakPreview" zoomScaleSheetLayoutView="100" workbookViewId="0" topLeftCell="A19">
      <selection activeCell="Z12" sqref="Z12"/>
    </sheetView>
  </sheetViews>
  <sheetFormatPr defaultColWidth="11.421875" defaultRowHeight="15"/>
  <cols>
    <col min="1" max="2" width="11.421875" style="14" customWidth="1"/>
    <col min="3" max="22" width="4.28125" style="14" customWidth="1"/>
    <col min="23" max="23" width="11.421875" style="14" customWidth="1"/>
    <col min="24" max="24" width="14.57421875" style="14" customWidth="1"/>
    <col min="25" max="16384" width="11.421875" style="14" customWidth="1"/>
  </cols>
  <sheetData>
    <row r="1" spans="1:24" ht="40.5" customHeight="1">
      <c r="A1" s="768"/>
      <c r="B1" s="768"/>
      <c r="C1" s="619" t="s">
        <v>0</v>
      </c>
      <c r="D1" s="620"/>
      <c r="E1" s="620"/>
      <c r="F1" s="620"/>
      <c r="G1" s="620"/>
      <c r="H1" s="620"/>
      <c r="I1" s="620"/>
      <c r="J1" s="620"/>
      <c r="K1" s="620"/>
      <c r="L1" s="620"/>
      <c r="M1" s="620"/>
      <c r="N1" s="620"/>
      <c r="O1" s="620"/>
      <c r="P1" s="620"/>
      <c r="Q1" s="620"/>
      <c r="R1" s="620"/>
      <c r="S1" s="620"/>
      <c r="T1" s="620"/>
      <c r="U1" s="620"/>
      <c r="V1" s="621"/>
      <c r="W1" s="769" t="s">
        <v>1</v>
      </c>
      <c r="X1" s="770"/>
    </row>
    <row r="2" spans="1:24" ht="15">
      <c r="A2" s="768"/>
      <c r="B2" s="768"/>
      <c r="C2" s="616"/>
      <c r="D2" s="617"/>
      <c r="E2" s="617"/>
      <c r="F2" s="617"/>
      <c r="G2" s="617"/>
      <c r="H2" s="617"/>
      <c r="I2" s="617"/>
      <c r="J2" s="617"/>
      <c r="K2" s="617"/>
      <c r="L2" s="617"/>
      <c r="M2" s="617"/>
      <c r="N2" s="617"/>
      <c r="O2" s="617"/>
      <c r="P2" s="617"/>
      <c r="Q2" s="617"/>
      <c r="R2" s="617"/>
      <c r="S2" s="617"/>
      <c r="T2" s="617"/>
      <c r="U2" s="617"/>
      <c r="V2" s="618"/>
      <c r="W2" s="769" t="s">
        <v>3</v>
      </c>
      <c r="X2" s="770"/>
    </row>
    <row r="3" spans="1:24" ht="15">
      <c r="A3" s="768"/>
      <c r="B3" s="768"/>
      <c r="C3" s="771" t="s">
        <v>2</v>
      </c>
      <c r="D3" s="772"/>
      <c r="E3" s="772"/>
      <c r="F3" s="772"/>
      <c r="G3" s="772"/>
      <c r="H3" s="772"/>
      <c r="I3" s="772"/>
      <c r="J3" s="772"/>
      <c r="K3" s="772"/>
      <c r="L3" s="772"/>
      <c r="M3" s="772"/>
      <c r="N3" s="772"/>
      <c r="O3" s="772"/>
      <c r="P3" s="772"/>
      <c r="Q3" s="772"/>
      <c r="R3" s="772"/>
      <c r="S3" s="772"/>
      <c r="T3" s="772"/>
      <c r="U3" s="772"/>
      <c r="V3" s="773"/>
      <c r="W3" s="21" t="s">
        <v>4</v>
      </c>
      <c r="X3" s="21" t="s">
        <v>232</v>
      </c>
    </row>
    <row r="4" spans="1:24" ht="15">
      <c r="A4" s="768"/>
      <c r="B4" s="768"/>
      <c r="C4" s="616"/>
      <c r="D4" s="617"/>
      <c r="E4" s="617"/>
      <c r="F4" s="617"/>
      <c r="G4" s="617"/>
      <c r="H4" s="617"/>
      <c r="I4" s="617"/>
      <c r="J4" s="617"/>
      <c r="K4" s="617"/>
      <c r="L4" s="617"/>
      <c r="M4" s="617"/>
      <c r="N4" s="617"/>
      <c r="O4" s="617"/>
      <c r="P4" s="617"/>
      <c r="Q4" s="617"/>
      <c r="R4" s="617"/>
      <c r="S4" s="617"/>
      <c r="T4" s="617"/>
      <c r="U4" s="617"/>
      <c r="V4" s="618"/>
      <c r="W4" s="21" t="str">
        <f>'Formato 5'!G4</f>
        <v>Versión 10</v>
      </c>
      <c r="X4" s="186">
        <f>+'Formato 5'!H4</f>
        <v>42135</v>
      </c>
    </row>
    <row r="5" spans="1:24" s="15" customFormat="1" ht="13.5" thickBot="1">
      <c r="A5" s="767" t="s">
        <v>5</v>
      </c>
      <c r="B5" s="767"/>
      <c r="C5" s="767"/>
      <c r="D5" s="767"/>
      <c r="E5" s="767"/>
      <c r="F5" s="767"/>
      <c r="G5" s="767"/>
      <c r="H5" s="767"/>
      <c r="I5" s="767"/>
      <c r="J5" s="767"/>
      <c r="K5" s="767"/>
      <c r="L5" s="767"/>
      <c r="M5" s="767"/>
      <c r="N5" s="767"/>
      <c r="O5" s="767"/>
      <c r="P5" s="767"/>
      <c r="Q5" s="767"/>
      <c r="R5" s="767"/>
      <c r="S5" s="767"/>
      <c r="T5" s="767"/>
      <c r="U5" s="767"/>
      <c r="V5" s="767"/>
      <c r="W5" s="767"/>
      <c r="X5" s="767"/>
    </row>
    <row r="6" spans="1:24" s="15" customFormat="1" ht="13.5" thickBot="1">
      <c r="A6" s="780"/>
      <c r="B6" s="781"/>
      <c r="C6" s="781"/>
      <c r="D6" s="781"/>
      <c r="E6" s="781"/>
      <c r="F6" s="781"/>
      <c r="G6" s="781"/>
      <c r="H6" s="781"/>
      <c r="I6" s="781"/>
      <c r="J6" s="781"/>
      <c r="K6" s="781"/>
      <c r="L6" s="781"/>
      <c r="M6" s="781"/>
      <c r="N6" s="781"/>
      <c r="O6" s="781"/>
      <c r="P6" s="781"/>
      <c r="Q6" s="781"/>
      <c r="R6" s="781"/>
      <c r="S6" s="781"/>
      <c r="T6" s="781"/>
      <c r="U6" s="781"/>
      <c r="V6" s="781"/>
      <c r="W6" s="781"/>
      <c r="X6" s="782"/>
    </row>
    <row r="7" spans="1:24" s="15" customFormat="1" ht="15.75">
      <c r="A7" s="587" t="s">
        <v>76</v>
      </c>
      <c r="B7" s="588"/>
      <c r="C7" s="588"/>
      <c r="D7" s="588"/>
      <c r="E7" s="588"/>
      <c r="F7" s="588"/>
      <c r="G7" s="588"/>
      <c r="H7" s="588"/>
      <c r="I7" s="588"/>
      <c r="J7" s="588"/>
      <c r="K7" s="588"/>
      <c r="L7" s="588"/>
      <c r="M7" s="588"/>
      <c r="N7" s="588"/>
      <c r="O7" s="588"/>
      <c r="P7" s="588"/>
      <c r="Q7" s="588"/>
      <c r="R7" s="588"/>
      <c r="S7" s="588"/>
      <c r="T7" s="588"/>
      <c r="U7" s="588"/>
      <c r="V7" s="588"/>
      <c r="W7" s="588"/>
      <c r="X7" s="589"/>
    </row>
    <row r="8" spans="1:24" s="15" customFormat="1" ht="15.75">
      <c r="A8" s="590" t="s">
        <v>114</v>
      </c>
      <c r="B8" s="591"/>
      <c r="C8" s="591"/>
      <c r="D8" s="591"/>
      <c r="E8" s="591"/>
      <c r="F8" s="591"/>
      <c r="G8" s="591"/>
      <c r="H8" s="591"/>
      <c r="I8" s="591"/>
      <c r="J8" s="591"/>
      <c r="K8" s="591"/>
      <c r="L8" s="591"/>
      <c r="M8" s="591"/>
      <c r="N8" s="591"/>
      <c r="O8" s="591"/>
      <c r="P8" s="591"/>
      <c r="Q8" s="591"/>
      <c r="R8" s="591"/>
      <c r="S8" s="591"/>
      <c r="T8" s="591"/>
      <c r="U8" s="591"/>
      <c r="V8" s="591"/>
      <c r="W8" s="591"/>
      <c r="X8" s="592"/>
    </row>
    <row r="9" spans="1:24" s="15" customFormat="1" ht="13.5" thickBot="1">
      <c r="A9" s="774"/>
      <c r="B9" s="775"/>
      <c r="C9" s="775"/>
      <c r="D9" s="775"/>
      <c r="E9" s="775"/>
      <c r="F9" s="775"/>
      <c r="G9" s="775"/>
      <c r="H9" s="775"/>
      <c r="I9" s="775"/>
      <c r="J9" s="775"/>
      <c r="K9" s="775"/>
      <c r="L9" s="775"/>
      <c r="M9" s="775"/>
      <c r="N9" s="775"/>
      <c r="O9" s="775"/>
      <c r="P9" s="775"/>
      <c r="Q9" s="775"/>
      <c r="R9" s="775"/>
      <c r="S9" s="775"/>
      <c r="T9" s="775"/>
      <c r="U9" s="775"/>
      <c r="V9" s="775"/>
      <c r="W9" s="775"/>
      <c r="X9" s="776"/>
    </row>
    <row r="10" spans="1:24" ht="15.75">
      <c r="A10" s="584" t="s">
        <v>115</v>
      </c>
      <c r="B10" s="585"/>
      <c r="C10" s="585"/>
      <c r="D10" s="585"/>
      <c r="E10" s="585"/>
      <c r="F10" s="585"/>
      <c r="G10" s="585"/>
      <c r="H10" s="585"/>
      <c r="I10" s="585"/>
      <c r="J10" s="585"/>
      <c r="K10" s="585"/>
      <c r="L10" s="585"/>
      <c r="M10" s="585"/>
      <c r="N10" s="585"/>
      <c r="O10" s="585"/>
      <c r="P10" s="585"/>
      <c r="Q10" s="585"/>
      <c r="R10" s="585"/>
      <c r="S10" s="585"/>
      <c r="T10" s="585"/>
      <c r="U10" s="585"/>
      <c r="V10" s="585"/>
      <c r="W10" s="585"/>
      <c r="X10" s="586"/>
    </row>
    <row r="11" spans="1:24" s="17" customFormat="1" ht="15">
      <c r="A11" s="763" t="s">
        <v>116</v>
      </c>
      <c r="B11" s="764"/>
      <c r="C11" s="764"/>
      <c r="D11" s="764"/>
      <c r="E11" s="764"/>
      <c r="F11" s="764"/>
      <c r="G11" s="764"/>
      <c r="H11" s="764"/>
      <c r="I11" s="764"/>
      <c r="J11" s="764"/>
      <c r="K11" s="764"/>
      <c r="L11" s="764"/>
      <c r="M11" s="764"/>
      <c r="N11" s="764"/>
      <c r="O11" s="764"/>
      <c r="P11" s="764"/>
      <c r="Q11" s="764"/>
      <c r="R11" s="764"/>
      <c r="S11" s="764"/>
      <c r="T11" s="764"/>
      <c r="U11" s="764"/>
      <c r="V11" s="764"/>
      <c r="W11" s="764"/>
      <c r="X11" s="765"/>
    </row>
    <row r="12" spans="1:24" s="17" customFormat="1" ht="156" customHeight="1">
      <c r="A12" s="762"/>
      <c r="B12" s="611"/>
      <c r="C12" s="611"/>
      <c r="D12" s="611"/>
      <c r="E12" s="611"/>
      <c r="F12" s="611"/>
      <c r="G12" s="611"/>
      <c r="H12" s="611"/>
      <c r="I12" s="611"/>
      <c r="J12" s="611"/>
      <c r="K12" s="611"/>
      <c r="L12" s="611"/>
      <c r="M12" s="611"/>
      <c r="N12" s="611"/>
      <c r="O12" s="611"/>
      <c r="P12" s="611"/>
      <c r="Q12" s="611"/>
      <c r="R12" s="611"/>
      <c r="S12" s="611"/>
      <c r="T12" s="611"/>
      <c r="U12" s="611"/>
      <c r="V12" s="611"/>
      <c r="W12" s="611"/>
      <c r="X12" s="612"/>
    </row>
    <row r="13" spans="1:24" s="17" customFormat="1" ht="15">
      <c r="A13" s="763" t="s">
        <v>117</v>
      </c>
      <c r="B13" s="764"/>
      <c r="C13" s="764"/>
      <c r="D13" s="764"/>
      <c r="E13" s="764"/>
      <c r="F13" s="764"/>
      <c r="G13" s="764"/>
      <c r="H13" s="764"/>
      <c r="I13" s="764"/>
      <c r="J13" s="764"/>
      <c r="K13" s="764"/>
      <c r="L13" s="764"/>
      <c r="M13" s="764"/>
      <c r="N13" s="764"/>
      <c r="O13" s="764"/>
      <c r="P13" s="764"/>
      <c r="Q13" s="764"/>
      <c r="R13" s="764"/>
      <c r="S13" s="764"/>
      <c r="T13" s="764"/>
      <c r="U13" s="764"/>
      <c r="V13" s="764"/>
      <c r="W13" s="764"/>
      <c r="X13" s="765"/>
    </row>
    <row r="14" spans="1:24" s="17" customFormat="1" ht="129" customHeight="1">
      <c r="A14" s="766"/>
      <c r="B14" s="626"/>
      <c r="C14" s="626"/>
      <c r="D14" s="626"/>
      <c r="E14" s="626"/>
      <c r="F14" s="626"/>
      <c r="G14" s="626"/>
      <c r="H14" s="626"/>
      <c r="I14" s="626"/>
      <c r="J14" s="626"/>
      <c r="K14" s="626"/>
      <c r="L14" s="626"/>
      <c r="M14" s="626"/>
      <c r="N14" s="626"/>
      <c r="O14" s="626"/>
      <c r="P14" s="626"/>
      <c r="Q14" s="626"/>
      <c r="R14" s="626"/>
      <c r="S14" s="626"/>
      <c r="T14" s="626"/>
      <c r="U14" s="626"/>
      <c r="V14" s="626"/>
      <c r="W14" s="626"/>
      <c r="X14" s="627"/>
    </row>
    <row r="15" spans="1:24" s="17" customFormat="1" ht="15">
      <c r="A15" s="766" t="s">
        <v>118</v>
      </c>
      <c r="B15" s="626"/>
      <c r="C15" s="626"/>
      <c r="D15" s="626"/>
      <c r="E15" s="626"/>
      <c r="F15" s="626"/>
      <c r="G15" s="626"/>
      <c r="H15" s="626"/>
      <c r="I15" s="626"/>
      <c r="J15" s="626"/>
      <c r="K15" s="626"/>
      <c r="L15" s="626"/>
      <c r="M15" s="626"/>
      <c r="N15" s="626"/>
      <c r="O15" s="626"/>
      <c r="P15" s="626"/>
      <c r="Q15" s="626"/>
      <c r="R15" s="626"/>
      <c r="S15" s="626"/>
      <c r="T15" s="626"/>
      <c r="U15" s="626"/>
      <c r="V15" s="626"/>
      <c r="W15" s="626"/>
      <c r="X15" s="627"/>
    </row>
    <row r="16" spans="1:24" s="17" customFormat="1" ht="164.25" customHeight="1">
      <c r="A16" s="766"/>
      <c r="B16" s="626"/>
      <c r="C16" s="626"/>
      <c r="D16" s="626"/>
      <c r="E16" s="626"/>
      <c r="F16" s="626"/>
      <c r="G16" s="626"/>
      <c r="H16" s="626"/>
      <c r="I16" s="626"/>
      <c r="J16" s="626"/>
      <c r="K16" s="626"/>
      <c r="L16" s="626"/>
      <c r="M16" s="626"/>
      <c r="N16" s="626"/>
      <c r="O16" s="626"/>
      <c r="P16" s="626"/>
      <c r="Q16" s="626"/>
      <c r="R16" s="626"/>
      <c r="S16" s="626"/>
      <c r="T16" s="626"/>
      <c r="U16" s="626"/>
      <c r="V16" s="626"/>
      <c r="W16" s="626"/>
      <c r="X16" s="627"/>
    </row>
    <row r="17" spans="1:24" s="17" customFormat="1" ht="15">
      <c r="A17" s="766" t="s">
        <v>119</v>
      </c>
      <c r="B17" s="626"/>
      <c r="C17" s="626"/>
      <c r="D17" s="626"/>
      <c r="E17" s="626"/>
      <c r="F17" s="626"/>
      <c r="G17" s="626"/>
      <c r="H17" s="626"/>
      <c r="I17" s="626"/>
      <c r="J17" s="626"/>
      <c r="K17" s="626"/>
      <c r="L17" s="626"/>
      <c r="M17" s="626"/>
      <c r="N17" s="626"/>
      <c r="O17" s="626"/>
      <c r="P17" s="626"/>
      <c r="Q17" s="626"/>
      <c r="R17" s="626"/>
      <c r="S17" s="626"/>
      <c r="T17" s="626"/>
      <c r="U17" s="626"/>
      <c r="V17" s="626"/>
      <c r="W17" s="626"/>
      <c r="X17" s="627"/>
    </row>
    <row r="18" spans="1:26" s="17" customFormat="1" ht="135" customHeight="1" thickBot="1">
      <c r="A18" s="766"/>
      <c r="B18" s="626"/>
      <c r="C18" s="626"/>
      <c r="D18" s="626"/>
      <c r="E18" s="626"/>
      <c r="F18" s="626"/>
      <c r="G18" s="626"/>
      <c r="H18" s="626"/>
      <c r="I18" s="626"/>
      <c r="J18" s="626"/>
      <c r="K18" s="626"/>
      <c r="L18" s="626"/>
      <c r="M18" s="626"/>
      <c r="N18" s="626"/>
      <c r="O18" s="626"/>
      <c r="P18" s="626"/>
      <c r="Q18" s="626"/>
      <c r="R18" s="626"/>
      <c r="S18" s="626"/>
      <c r="T18" s="626"/>
      <c r="U18" s="626"/>
      <c r="V18" s="626"/>
      <c r="W18" s="626"/>
      <c r="X18" s="627"/>
      <c r="Z18" s="60"/>
    </row>
    <row r="19" spans="1:24" s="17" customFormat="1" ht="15.75">
      <c r="A19" s="584" t="s">
        <v>120</v>
      </c>
      <c r="B19" s="585"/>
      <c r="C19" s="585"/>
      <c r="D19" s="585"/>
      <c r="E19" s="585"/>
      <c r="F19" s="585"/>
      <c r="G19" s="585"/>
      <c r="H19" s="585"/>
      <c r="I19" s="585"/>
      <c r="J19" s="585"/>
      <c r="K19" s="585"/>
      <c r="L19" s="585"/>
      <c r="M19" s="585"/>
      <c r="N19" s="585"/>
      <c r="O19" s="585"/>
      <c r="P19" s="585"/>
      <c r="Q19" s="585"/>
      <c r="R19" s="585"/>
      <c r="S19" s="585"/>
      <c r="T19" s="585"/>
      <c r="U19" s="585"/>
      <c r="V19" s="585"/>
      <c r="W19" s="585"/>
      <c r="X19" s="586"/>
    </row>
    <row r="20" spans="1:24" s="17" customFormat="1" ht="165" customHeight="1" thickBot="1">
      <c r="A20" s="777"/>
      <c r="B20" s="778"/>
      <c r="C20" s="778"/>
      <c r="D20" s="778"/>
      <c r="E20" s="778"/>
      <c r="F20" s="778"/>
      <c r="G20" s="778"/>
      <c r="H20" s="778"/>
      <c r="I20" s="778"/>
      <c r="J20" s="778"/>
      <c r="K20" s="778"/>
      <c r="L20" s="778"/>
      <c r="M20" s="778"/>
      <c r="N20" s="778"/>
      <c r="O20" s="778"/>
      <c r="P20" s="778"/>
      <c r="Q20" s="778"/>
      <c r="R20" s="778"/>
      <c r="S20" s="778"/>
      <c r="T20" s="778"/>
      <c r="U20" s="778"/>
      <c r="V20" s="778"/>
      <c r="W20" s="778"/>
      <c r="X20" s="779"/>
    </row>
    <row r="21" s="17" customFormat="1" ht="15"/>
    <row r="22" spans="1:4" s="17" customFormat="1" ht="15">
      <c r="A22" s="633" t="s">
        <v>237</v>
      </c>
      <c r="B22" s="633"/>
      <c r="C22" s="633"/>
      <c r="D22" s="633"/>
    </row>
    <row r="23" s="17" customFormat="1" ht="15"/>
    <row r="24" s="17" customFormat="1" ht="15"/>
    <row r="25" s="17" customFormat="1" ht="15"/>
    <row r="26" s="17" customFormat="1" ht="15"/>
    <row r="27" s="17" customFormat="1" ht="15"/>
    <row r="28" s="17" customFormat="1" ht="15"/>
    <row r="29" s="17" customFormat="1" ht="15"/>
    <row r="30" s="17" customFormat="1" ht="15"/>
    <row r="31" s="17" customFormat="1" ht="15"/>
    <row r="32" s="17" customFormat="1" ht="15"/>
    <row r="33" s="17" customFormat="1" ht="15"/>
    <row r="34" s="17" customFormat="1" ht="15"/>
    <row r="35" s="17" customFormat="1" ht="15"/>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17" customFormat="1" ht="15"/>
    <row r="56" s="17" customFormat="1" ht="15"/>
    <row r="57" s="17" customFormat="1" ht="15"/>
    <row r="58" s="17" customFormat="1" ht="15"/>
    <row r="59" s="17" customFormat="1" ht="15"/>
    <row r="60" s="17" customFormat="1" ht="15"/>
    <row r="61" s="17" customFormat="1" ht="15"/>
    <row r="62" s="17" customFormat="1" ht="15"/>
    <row r="63" s="17" customFormat="1" ht="15"/>
    <row r="64" s="17" customFormat="1" ht="15"/>
    <row r="65" s="17" customFormat="1" ht="15"/>
    <row r="66" s="17" customFormat="1" ht="15"/>
    <row r="67" s="17" customFormat="1" ht="15"/>
    <row r="68" s="17" customFormat="1" ht="15"/>
    <row r="69" s="17" customFormat="1" ht="15"/>
    <row r="70" s="17" customFormat="1" ht="15"/>
    <row r="71" s="17" customFormat="1" ht="15"/>
    <row r="72" s="17" customFormat="1" ht="15"/>
    <row r="73" s="17" customFormat="1" ht="15"/>
    <row r="74" s="17" customFormat="1" ht="15"/>
    <row r="75" s="17" customFormat="1" ht="15"/>
    <row r="76" s="17" customFormat="1" ht="15"/>
    <row r="77" s="17" customFormat="1" ht="15"/>
    <row r="78" s="17" customFormat="1" ht="15"/>
    <row r="79" s="17" customFormat="1" ht="15"/>
    <row r="80" s="17" customFormat="1" ht="15"/>
    <row r="81" s="17" customFormat="1" ht="15"/>
    <row r="82" s="17" customFormat="1" ht="15"/>
    <row r="83" s="17" customFormat="1" ht="15"/>
    <row r="84" s="17" customFormat="1" ht="15"/>
    <row r="85" s="17" customFormat="1" ht="15"/>
    <row r="86" s="17" customFormat="1" ht="15"/>
    <row r="87" s="17" customFormat="1" ht="15"/>
    <row r="88" s="17" customFormat="1" ht="15"/>
    <row r="89" s="17" customFormat="1" ht="15"/>
    <row r="90" s="17" customFormat="1" ht="15"/>
    <row r="91" s="17" customFormat="1" ht="15"/>
    <row r="92" s="17" customFormat="1" ht="15"/>
    <row r="93" s="17" customFormat="1" ht="15"/>
    <row r="94" s="17" customFormat="1" ht="15"/>
    <row r="95" s="17" customFormat="1" ht="15"/>
    <row r="96" s="17" customFormat="1" ht="15"/>
    <row r="97" s="17" customFormat="1" ht="15"/>
    <row r="98" s="17" customFormat="1" ht="15"/>
    <row r="99" s="17" customFormat="1" ht="15"/>
    <row r="100" s="17" customFormat="1" ht="15"/>
    <row r="101" s="17" customFormat="1" ht="15"/>
    <row r="102" s="17" customFormat="1" ht="15"/>
    <row r="103" s="17" customFormat="1" ht="15"/>
    <row r="104" s="17" customFormat="1" ht="15"/>
    <row r="105" s="17" customFormat="1" ht="15"/>
    <row r="106" s="17" customFormat="1" ht="15"/>
    <row r="107" s="17" customFormat="1" ht="15"/>
    <row r="108" s="17" customFormat="1" ht="15"/>
    <row r="109" s="17" customFormat="1" ht="15"/>
    <row r="110" s="17" customFormat="1" ht="15"/>
    <row r="111" s="17" customFormat="1" ht="15"/>
    <row r="112" s="17" customFormat="1" ht="15"/>
    <row r="113" s="17" customFormat="1" ht="15"/>
    <row r="114" s="17" customFormat="1" ht="15"/>
    <row r="115" s="17" customFormat="1" ht="15"/>
    <row r="116" s="17" customFormat="1" ht="15"/>
    <row r="117" s="17" customFormat="1" ht="15"/>
    <row r="118" s="17" customFormat="1" ht="15"/>
    <row r="119" s="17" customFormat="1" ht="15"/>
    <row r="120" s="17" customFormat="1" ht="15"/>
    <row r="121" s="17" customFormat="1" ht="15"/>
    <row r="122" s="17" customFormat="1" ht="15"/>
    <row r="123" s="17" customFormat="1" ht="15"/>
    <row r="124" s="17" customFormat="1" ht="15"/>
    <row r="125" s="17" customFormat="1" ht="15"/>
    <row r="126" s="17" customFormat="1" ht="15"/>
    <row r="127" s="17" customFormat="1" ht="15"/>
    <row r="128" s="17" customFormat="1" ht="15"/>
    <row r="129" s="17" customFormat="1" ht="15"/>
    <row r="130" s="17" customFormat="1" ht="15"/>
    <row r="131" s="17" customFormat="1" ht="15"/>
    <row r="132" s="17" customFormat="1" ht="15"/>
    <row r="133" s="17" customFormat="1" ht="15"/>
    <row r="134" s="17" customFormat="1" ht="15"/>
    <row r="135" s="17" customFormat="1" ht="15"/>
    <row r="136" s="17" customFormat="1" ht="15"/>
    <row r="137" s="17" customFormat="1" ht="15"/>
    <row r="138" s="17" customFormat="1" ht="15"/>
    <row r="139" s="17" customFormat="1" ht="15"/>
    <row r="140" s="17" customFormat="1" ht="15"/>
    <row r="141" s="17" customFormat="1" ht="15"/>
    <row r="142" s="17" customFormat="1" ht="15"/>
    <row r="143" s="17" customFormat="1" ht="15"/>
    <row r="144" s="17" customFormat="1" ht="15"/>
    <row r="145" s="17" customFormat="1" ht="15"/>
    <row r="146" s="17" customFormat="1" ht="15"/>
    <row r="147" s="17" customFormat="1" ht="15"/>
    <row r="148" s="17" customFormat="1" ht="15"/>
    <row r="149" s="17" customFormat="1" ht="15"/>
    <row r="150" s="17" customFormat="1" ht="15"/>
    <row r="151" s="17" customFormat="1" ht="15"/>
    <row r="152" s="17" customFormat="1" ht="15"/>
    <row r="153" s="17" customFormat="1" ht="15"/>
    <row r="154" s="17" customFormat="1" ht="15"/>
    <row r="155" s="17" customFormat="1" ht="15"/>
    <row r="156" s="17" customFormat="1" ht="15"/>
    <row r="157" s="17" customFormat="1" ht="15"/>
    <row r="158" s="17" customFormat="1" ht="15"/>
    <row r="159" s="17" customFormat="1" ht="15"/>
    <row r="160" s="17" customFormat="1" ht="15"/>
    <row r="161" s="17" customFormat="1" ht="15"/>
    <row r="162" s="17" customFormat="1" ht="15"/>
    <row r="163" s="17" customFormat="1" ht="15"/>
    <row r="164" s="17" customFormat="1" ht="15"/>
    <row r="165" s="17" customFormat="1" ht="15"/>
    <row r="166" s="17" customFormat="1" ht="15"/>
    <row r="167" s="17" customFormat="1" ht="15"/>
    <row r="168" s="17" customFormat="1" ht="15"/>
    <row r="169" s="17" customFormat="1" ht="15"/>
    <row r="170" s="17" customFormat="1" ht="15"/>
    <row r="171" s="17" customFormat="1" ht="15"/>
    <row r="172" s="17" customFormat="1" ht="15"/>
    <row r="173" s="17" customFormat="1" ht="15"/>
    <row r="174" s="17" customFormat="1" ht="15"/>
    <row r="175" s="17" customFormat="1" ht="15"/>
    <row r="176" s="17" customFormat="1" ht="15"/>
    <row r="177" s="17" customFormat="1" ht="15"/>
    <row r="178" s="17" customFormat="1" ht="15"/>
    <row r="179" s="17" customFormat="1" ht="15"/>
    <row r="180" s="17" customFormat="1" ht="15"/>
    <row r="181" s="17" customFormat="1" ht="15"/>
    <row r="182" s="17" customFormat="1" ht="15"/>
    <row r="183" s="17" customFormat="1" ht="15"/>
    <row r="184" s="17" customFormat="1" ht="15"/>
    <row r="185" s="17" customFormat="1" ht="15"/>
    <row r="186" s="17" customFormat="1" ht="15"/>
    <row r="187" s="17" customFormat="1" ht="15"/>
    <row r="188" s="17" customFormat="1" ht="15"/>
    <row r="189" s="17" customFormat="1" ht="15"/>
    <row r="190" s="17" customFormat="1" ht="15"/>
    <row r="191" s="17" customFormat="1" ht="15"/>
    <row r="192" s="17" customFormat="1" ht="15"/>
    <row r="193" s="17" customFormat="1" ht="15"/>
    <row r="194" s="17" customFormat="1" ht="15"/>
    <row r="195" s="17" customFormat="1" ht="15"/>
    <row r="196" s="17" customFormat="1" ht="15"/>
    <row r="197" s="17" customFormat="1" ht="15"/>
    <row r="198" s="17" customFormat="1" ht="15"/>
    <row r="199" s="17" customFormat="1" ht="15"/>
    <row r="200" s="17" customFormat="1" ht="15"/>
    <row r="201" s="17" customFormat="1" ht="15"/>
    <row r="202" s="17" customFormat="1" ht="15"/>
    <row r="203" s="17" customFormat="1" ht="15"/>
    <row r="204" s="17" customFormat="1" ht="15"/>
    <row r="205" s="17" customFormat="1" ht="15"/>
    <row r="206" s="17" customFormat="1" ht="15"/>
    <row r="207" s="17" customFormat="1" ht="15"/>
    <row r="208" s="17" customFormat="1" ht="15"/>
    <row r="209" s="17" customFormat="1" ht="15"/>
    <row r="210" s="17" customFormat="1" ht="15"/>
    <row r="211" s="17" customFormat="1" ht="15"/>
    <row r="212" s="17" customFormat="1" ht="15"/>
    <row r="213" s="17" customFormat="1" ht="15"/>
    <row r="214" s="17" customFormat="1" ht="15"/>
    <row r="215" s="17" customFormat="1" ht="15"/>
    <row r="216" s="17" customFormat="1" ht="15"/>
    <row r="217" s="17" customFormat="1" ht="15"/>
    <row r="218" s="17" customFormat="1" ht="15"/>
    <row r="219" s="17" customFormat="1" ht="15"/>
    <row r="220" s="17" customFormat="1" ht="15"/>
    <row r="221" s="17" customFormat="1" ht="15"/>
    <row r="222" s="17" customFormat="1" ht="15"/>
    <row r="223" s="17" customFormat="1" ht="15"/>
    <row r="224" s="17" customFormat="1" ht="15"/>
    <row r="225" s="17" customFormat="1" ht="15"/>
    <row r="226" s="17" customFormat="1" ht="15"/>
    <row r="227" s="17" customFormat="1" ht="15"/>
    <row r="228" s="17" customFormat="1" ht="15"/>
    <row r="229" s="17" customFormat="1" ht="15"/>
    <row r="230" s="17" customFormat="1" ht="15"/>
    <row r="231" s="17" customFormat="1" ht="15"/>
    <row r="232" s="17" customFormat="1" ht="15"/>
    <row r="233" s="17" customFormat="1" ht="15"/>
    <row r="234" s="17" customFormat="1" ht="15"/>
    <row r="235" s="17" customFormat="1" ht="15"/>
    <row r="236" s="17" customFormat="1" ht="15"/>
    <row r="237" s="17" customFormat="1" ht="15"/>
    <row r="238" s="17" customFormat="1" ht="15"/>
    <row r="239" s="17" customFormat="1" ht="15"/>
    <row r="240" s="17" customFormat="1" ht="15"/>
    <row r="241" s="17" customFormat="1" ht="15"/>
    <row r="242" s="17" customFormat="1" ht="15"/>
    <row r="243" s="17" customFormat="1" ht="15"/>
    <row r="244" s="17" customFormat="1" ht="15"/>
    <row r="245" s="17" customFormat="1" ht="15"/>
    <row r="246" s="17" customFormat="1" ht="15"/>
    <row r="247" s="17" customFormat="1" ht="15"/>
    <row r="248" s="17" customFormat="1" ht="15"/>
    <row r="249" s="17" customFormat="1" ht="15"/>
    <row r="250" s="17" customFormat="1" ht="15"/>
    <row r="251" s="17" customFormat="1" ht="15"/>
    <row r="252" s="17" customFormat="1" ht="15"/>
    <row r="253" s="17" customFormat="1" ht="15"/>
    <row r="254" s="17" customFormat="1" ht="15"/>
    <row r="255" s="17" customFormat="1" ht="15"/>
    <row r="256" s="17" customFormat="1" ht="15"/>
    <row r="257" s="17" customFormat="1" ht="15"/>
    <row r="258" s="17" customFormat="1" ht="15"/>
    <row r="259" s="17" customFormat="1" ht="15"/>
    <row r="260" s="17" customFormat="1" ht="15"/>
    <row r="261" s="17" customFormat="1" ht="15"/>
    <row r="262" s="17" customFormat="1" ht="15"/>
    <row r="263" s="17" customFormat="1" ht="15"/>
    <row r="264" s="17" customFormat="1" ht="15"/>
    <row r="265" s="17" customFormat="1" ht="15"/>
    <row r="266" s="17" customFormat="1" ht="15"/>
    <row r="267" s="17" customFormat="1" ht="15"/>
    <row r="268" s="17" customFormat="1" ht="15"/>
    <row r="269" s="17" customFormat="1" ht="15"/>
    <row r="270" s="17" customFormat="1" ht="15"/>
    <row r="271" s="17" customFormat="1" ht="15"/>
    <row r="272" s="17" customFormat="1" ht="15"/>
    <row r="273" s="17" customFormat="1" ht="15"/>
    <row r="274" s="17" customFormat="1" ht="15"/>
    <row r="275" s="17" customFormat="1" ht="15"/>
    <row r="276" s="17" customFormat="1" ht="15"/>
    <row r="277" s="17" customFormat="1" ht="15"/>
    <row r="278" s="17" customFormat="1" ht="15"/>
    <row r="279" s="17" customFormat="1" ht="15"/>
    <row r="280" s="17" customFormat="1" ht="15"/>
    <row r="281" s="17" customFormat="1" ht="15"/>
    <row r="282" s="17" customFormat="1" ht="15"/>
    <row r="283" s="17" customFormat="1" ht="15"/>
    <row r="284" s="17" customFormat="1" ht="15"/>
    <row r="285" s="17" customFormat="1" ht="15"/>
    <row r="286" s="17" customFormat="1" ht="15"/>
    <row r="287" s="17" customFormat="1" ht="15"/>
    <row r="288" s="17" customFormat="1" ht="15"/>
    <row r="289" s="17" customFormat="1" ht="15"/>
    <row r="290" s="17" customFormat="1" ht="15"/>
    <row r="291" s="17" customFormat="1" ht="15"/>
    <row r="292" s="17" customFormat="1" ht="15"/>
    <row r="293" s="17" customFormat="1" ht="15"/>
    <row r="294" s="17" customFormat="1" ht="15"/>
    <row r="295" s="17" customFormat="1" ht="15"/>
    <row r="296" s="17" customFormat="1" ht="15"/>
    <row r="297" s="17" customFormat="1" ht="15"/>
    <row r="298" s="17" customFormat="1" ht="15"/>
    <row r="299" s="17" customFormat="1" ht="15"/>
    <row r="300" s="17" customFormat="1" ht="15"/>
    <row r="301" s="17" customFormat="1" ht="15"/>
    <row r="302" s="17" customFormat="1" ht="15"/>
    <row r="303" s="17" customFormat="1" ht="15"/>
    <row r="304" s="17" customFormat="1" ht="15"/>
    <row r="305" s="17" customFormat="1" ht="15"/>
    <row r="306" s="17" customFormat="1" ht="15"/>
    <row r="307" s="17" customFormat="1" ht="15"/>
    <row r="308" s="17" customFormat="1" ht="15"/>
    <row r="309" s="17" customFormat="1" ht="15"/>
    <row r="310" s="17" customFormat="1" ht="15"/>
    <row r="311" s="17" customFormat="1" ht="15"/>
    <row r="312" s="17" customFormat="1" ht="15"/>
    <row r="313" s="17" customFormat="1" ht="15"/>
    <row r="314" s="17" customFormat="1" ht="15"/>
    <row r="315" s="17" customFormat="1" ht="15"/>
    <row r="316" s="17" customFormat="1" ht="15"/>
    <row r="317" s="17" customFormat="1" ht="15"/>
    <row r="318" s="17" customFormat="1" ht="15"/>
    <row r="319" s="17" customFormat="1" ht="15"/>
    <row r="320" s="17" customFormat="1" ht="15"/>
    <row r="321" s="17" customFormat="1" ht="15"/>
    <row r="322" s="17" customFormat="1" ht="15"/>
    <row r="323" s="17" customFormat="1" ht="15"/>
    <row r="324" s="17" customFormat="1" ht="15"/>
    <row r="325" s="17" customFormat="1" ht="15"/>
    <row r="326" s="17" customFormat="1" ht="15"/>
    <row r="327" s="17" customFormat="1" ht="15"/>
    <row r="328" s="17" customFormat="1" ht="15"/>
    <row r="329" s="17" customFormat="1" ht="15"/>
    <row r="330" s="17" customFormat="1" ht="15"/>
    <row r="331" s="17" customFormat="1" ht="15"/>
    <row r="332" s="17" customFormat="1" ht="15"/>
    <row r="333" s="17" customFormat="1" ht="15"/>
    <row r="334" s="17" customFormat="1" ht="15"/>
    <row r="335" s="17" customFormat="1" ht="15"/>
    <row r="336" s="17" customFormat="1" ht="15"/>
    <row r="337" s="17" customFormat="1" ht="15"/>
    <row r="338" s="17" customFormat="1" ht="15"/>
    <row r="339" s="17" customFormat="1" ht="15"/>
    <row r="340" s="17" customFormat="1" ht="15"/>
    <row r="341" s="17" customFormat="1" ht="15"/>
    <row r="342" s="17" customFormat="1" ht="15"/>
    <row r="343" s="17" customFormat="1" ht="15"/>
    <row r="344" s="17" customFormat="1" ht="15"/>
    <row r="345" s="17" customFormat="1" ht="15"/>
    <row r="346" s="17" customFormat="1" ht="15"/>
    <row r="347" s="17" customFormat="1" ht="15"/>
    <row r="348" s="17" customFormat="1" ht="15"/>
    <row r="349" s="17" customFormat="1" ht="15"/>
    <row r="350" s="17" customFormat="1" ht="15"/>
    <row r="351" s="17" customFormat="1" ht="15"/>
    <row r="352" s="17" customFormat="1" ht="15"/>
    <row r="353" s="17" customFormat="1" ht="15"/>
    <row r="354" s="17" customFormat="1" ht="15"/>
    <row r="355" s="17" customFormat="1" ht="15"/>
    <row r="356" s="17" customFormat="1" ht="15"/>
    <row r="357" s="17" customFormat="1" ht="15"/>
    <row r="358" s="17" customFormat="1" ht="15"/>
    <row r="359" s="17" customFormat="1" ht="15"/>
    <row r="360" s="17" customFormat="1" ht="15"/>
    <row r="361" s="17" customFormat="1" ht="15"/>
    <row r="362" s="17" customFormat="1" ht="15"/>
    <row r="363" s="17" customFormat="1" ht="15"/>
    <row r="364" s="17" customFormat="1" ht="15"/>
    <row r="365" s="17" customFormat="1" ht="15"/>
    <row r="366" s="17" customFormat="1" ht="15"/>
    <row r="367" s="17" customFormat="1" ht="15"/>
    <row r="368" s="17" customFormat="1" ht="15"/>
    <row r="369" s="17" customFormat="1" ht="15"/>
    <row r="370" s="17" customFormat="1" ht="15"/>
    <row r="371" s="17" customFormat="1" ht="15"/>
    <row r="372" s="17" customFormat="1" ht="15"/>
    <row r="373" s="17" customFormat="1" ht="15"/>
    <row r="374" s="17" customFormat="1" ht="15"/>
    <row r="375" s="17" customFormat="1" ht="15"/>
    <row r="376" s="17" customFormat="1" ht="15"/>
    <row r="377" s="17" customFormat="1" ht="15"/>
    <row r="378" s="17" customFormat="1" ht="15"/>
    <row r="379" s="17" customFormat="1" ht="15"/>
    <row r="380" s="17" customFormat="1" ht="15"/>
    <row r="381" s="17" customFormat="1" ht="15"/>
    <row r="382" s="17" customFormat="1" ht="15"/>
    <row r="383" s="17" customFormat="1" ht="15"/>
    <row r="384" s="17" customFormat="1" ht="15"/>
    <row r="385" s="17" customFormat="1" ht="15"/>
    <row r="386" s="17" customFormat="1" ht="15"/>
    <row r="387" s="17" customFormat="1" ht="15"/>
    <row r="388" s="17" customFormat="1" ht="15"/>
    <row r="389" s="17" customFormat="1" ht="15"/>
    <row r="390" s="17" customFormat="1" ht="15"/>
    <row r="391" s="17" customFormat="1" ht="15"/>
    <row r="392" s="17" customFormat="1" ht="15"/>
    <row r="393" s="17" customFormat="1" ht="15"/>
    <row r="394" s="17" customFormat="1" ht="15"/>
    <row r="395" s="17" customFormat="1" ht="15"/>
    <row r="396" s="17" customFormat="1" ht="15"/>
    <row r="397" s="17" customFormat="1" ht="15"/>
    <row r="398" s="17" customFormat="1" ht="15"/>
    <row r="399" s="17" customFormat="1" ht="15"/>
    <row r="400" s="17" customFormat="1" ht="15"/>
    <row r="401" s="17" customFormat="1" ht="15"/>
    <row r="402" s="17" customFormat="1" ht="15"/>
    <row r="403" s="17" customFormat="1" ht="15"/>
    <row r="404" s="17" customFormat="1" ht="15"/>
    <row r="405" s="17" customFormat="1" ht="15"/>
    <row r="406" s="17" customFormat="1" ht="15"/>
    <row r="407" s="17" customFormat="1" ht="15"/>
    <row r="408" s="17" customFormat="1" ht="15"/>
    <row r="409" s="17" customFormat="1" ht="15"/>
    <row r="410" s="17" customFormat="1" ht="15"/>
    <row r="411" s="17" customFormat="1" ht="15"/>
    <row r="412" s="17" customFormat="1" ht="15"/>
    <row r="413" s="17" customFormat="1" ht="15"/>
    <row r="414" s="17" customFormat="1" ht="15"/>
    <row r="415" s="17" customFormat="1" ht="15"/>
    <row r="416" s="17" customFormat="1" ht="15"/>
    <row r="417" s="17" customFormat="1" ht="15"/>
    <row r="418" s="17" customFormat="1" ht="15"/>
    <row r="419" s="17" customFormat="1" ht="15"/>
    <row r="420" s="17" customFormat="1" ht="15"/>
    <row r="421" s="17" customFormat="1" ht="15"/>
    <row r="422" s="17" customFormat="1" ht="15"/>
    <row r="423" s="17" customFormat="1" ht="15"/>
    <row r="424" s="17" customFormat="1" ht="15"/>
    <row r="425" s="17" customFormat="1" ht="15"/>
    <row r="426" s="17" customFormat="1" ht="15"/>
    <row r="427" s="17" customFormat="1" ht="15"/>
    <row r="428" s="17" customFormat="1" ht="15"/>
    <row r="429" s="17" customFormat="1" ht="15"/>
    <row r="430" s="17" customFormat="1" ht="15"/>
    <row r="431" s="17" customFormat="1" ht="15"/>
    <row r="432" s="17" customFormat="1" ht="15"/>
    <row r="433" s="17" customFormat="1" ht="15"/>
    <row r="434" s="17" customFormat="1" ht="15"/>
    <row r="435" s="17" customFormat="1" ht="15"/>
    <row r="436" s="17" customFormat="1" ht="15"/>
    <row r="437" s="17" customFormat="1" ht="15"/>
    <row r="438" s="17" customFormat="1" ht="15"/>
    <row r="439" s="17" customFormat="1" ht="15"/>
    <row r="440" s="17" customFormat="1" ht="15"/>
    <row r="441" s="17" customFormat="1" ht="15"/>
    <row r="442" s="17" customFormat="1" ht="15"/>
    <row r="443" s="17" customFormat="1" ht="15"/>
    <row r="444" s="17" customFormat="1" ht="15"/>
    <row r="445" s="17" customFormat="1" ht="15"/>
    <row r="446" s="17" customFormat="1" ht="15"/>
    <row r="447" s="17" customFormat="1" ht="15"/>
    <row r="448" s="17" customFormat="1" ht="15"/>
    <row r="449" s="17" customFormat="1" ht="15"/>
    <row r="450" s="17" customFormat="1" ht="15"/>
    <row r="451" s="17" customFormat="1" ht="15"/>
    <row r="452" s="17" customFormat="1" ht="15"/>
    <row r="453" s="17" customFormat="1" ht="15"/>
    <row r="454" s="17" customFormat="1" ht="15"/>
    <row r="455" s="17" customFormat="1" ht="15"/>
    <row r="456" s="17" customFormat="1" ht="15"/>
    <row r="457" s="17" customFormat="1" ht="15"/>
    <row r="458" s="17" customFormat="1" ht="15"/>
    <row r="459" s="17" customFormat="1" ht="15"/>
    <row r="460" s="17" customFormat="1" ht="15"/>
    <row r="461" s="17" customFormat="1" ht="15"/>
    <row r="462" s="17" customFormat="1" ht="15"/>
    <row r="463" s="17" customFormat="1" ht="15"/>
    <row r="464" s="17" customFormat="1" ht="15"/>
    <row r="465" s="17" customFormat="1" ht="15"/>
    <row r="466" s="17" customFormat="1" ht="15"/>
    <row r="467" s="17" customFormat="1" ht="15"/>
    <row r="468" s="17" customFormat="1" ht="15"/>
    <row r="469" s="17" customFormat="1" ht="15"/>
    <row r="470" s="17" customFormat="1" ht="15"/>
    <row r="471" s="17" customFormat="1" ht="15"/>
    <row r="472" s="17" customFormat="1" ht="15"/>
    <row r="473" s="17" customFormat="1" ht="15"/>
    <row r="474" s="17" customFormat="1" ht="15"/>
    <row r="475" s="17" customFormat="1" ht="15"/>
    <row r="476" s="17" customFormat="1" ht="15"/>
    <row r="477" s="17" customFormat="1" ht="15"/>
    <row r="478" s="17" customFormat="1" ht="15"/>
    <row r="479" s="17" customFormat="1" ht="15"/>
    <row r="480" s="17" customFormat="1" ht="15"/>
    <row r="481" s="17" customFormat="1" ht="15"/>
    <row r="482" s="17" customFormat="1" ht="15"/>
    <row r="483" s="17" customFormat="1" ht="15"/>
    <row r="484" s="17" customFormat="1" ht="15"/>
    <row r="485" s="17" customFormat="1" ht="15"/>
    <row r="486" s="17" customFormat="1" ht="15"/>
    <row r="487" s="17" customFormat="1" ht="15"/>
    <row r="488" s="17" customFormat="1" ht="15"/>
    <row r="489" s="17" customFormat="1" ht="15"/>
    <row r="490" s="17" customFormat="1" ht="15"/>
    <row r="491" s="17" customFormat="1" ht="15"/>
    <row r="492" s="17" customFormat="1" ht="15"/>
    <row r="493" s="17" customFormat="1" ht="15"/>
    <row r="494" s="17" customFormat="1" ht="15"/>
    <row r="495" s="17" customFormat="1" ht="15"/>
    <row r="496" s="17" customFormat="1" ht="15"/>
    <row r="497" s="17" customFormat="1" ht="15"/>
    <row r="498" s="17" customFormat="1" ht="15"/>
    <row r="499" s="17" customFormat="1" ht="15"/>
    <row r="500" s="17" customFormat="1" ht="15"/>
    <row r="501" s="17" customFormat="1" ht="15"/>
    <row r="502" s="17" customFormat="1" ht="15"/>
    <row r="503" s="17" customFormat="1" ht="15"/>
    <row r="504" s="17" customFormat="1" ht="15"/>
    <row r="505" s="17" customFormat="1" ht="15"/>
    <row r="506" s="17" customFormat="1" ht="15"/>
    <row r="507" s="17" customFormat="1" ht="15"/>
    <row r="508" s="17" customFormat="1" ht="15"/>
    <row r="509" s="17" customFormat="1" ht="15"/>
    <row r="510" s="17" customFormat="1" ht="15"/>
    <row r="511" s="17" customFormat="1" ht="15"/>
    <row r="512" s="17" customFormat="1" ht="15"/>
    <row r="513" s="17" customFormat="1" ht="15"/>
    <row r="514" s="17" customFormat="1" ht="15"/>
    <row r="515" s="17" customFormat="1" ht="15"/>
    <row r="516" s="17" customFormat="1" ht="15"/>
    <row r="517" s="17" customFormat="1" ht="15"/>
    <row r="518" s="17" customFormat="1" ht="15"/>
    <row r="519" s="17" customFormat="1" ht="15"/>
    <row r="520" s="17" customFormat="1" ht="15"/>
    <row r="521" s="17" customFormat="1" ht="15"/>
    <row r="522" s="17" customFormat="1" ht="15"/>
    <row r="523" s="17" customFormat="1" ht="15"/>
    <row r="524" s="17" customFormat="1" ht="15"/>
    <row r="525" s="17" customFormat="1" ht="15"/>
    <row r="526" s="17" customFormat="1" ht="15"/>
    <row r="527" s="17" customFormat="1" ht="15"/>
    <row r="528" s="17" customFormat="1" ht="15"/>
    <row r="529" s="17" customFormat="1" ht="15"/>
    <row r="530" s="17" customFormat="1" ht="15"/>
    <row r="531" s="17" customFormat="1" ht="15"/>
    <row r="532" s="17" customFormat="1" ht="15"/>
    <row r="533" s="17" customFormat="1" ht="15"/>
    <row r="534" s="17" customFormat="1" ht="15"/>
    <row r="535" s="17" customFormat="1" ht="15"/>
    <row r="536" s="17" customFormat="1" ht="15"/>
    <row r="537" s="17" customFormat="1" ht="15"/>
    <row r="538" s="17" customFormat="1" ht="15"/>
    <row r="539" s="17" customFormat="1" ht="15"/>
    <row r="540" s="17" customFormat="1" ht="15"/>
    <row r="541" s="17" customFormat="1" ht="15"/>
    <row r="542" s="17" customFormat="1" ht="15"/>
    <row r="543" s="17" customFormat="1" ht="15"/>
    <row r="544" s="17" customFormat="1" ht="15"/>
    <row r="545" s="17" customFormat="1" ht="15"/>
    <row r="546" s="17" customFormat="1" ht="15"/>
    <row r="547" s="17" customFormat="1" ht="15"/>
    <row r="548" s="17" customFormat="1" ht="15"/>
    <row r="549" s="17" customFormat="1" ht="15"/>
    <row r="550" s="17" customFormat="1" ht="15"/>
    <row r="551" s="17" customFormat="1" ht="15"/>
    <row r="552" s="17" customFormat="1" ht="15"/>
    <row r="553" s="17" customFormat="1" ht="15"/>
    <row r="554" s="17" customFormat="1" ht="15"/>
    <row r="555" s="17" customFormat="1" ht="15"/>
    <row r="556" s="17" customFormat="1" ht="15"/>
    <row r="557" s="17" customFormat="1" ht="15"/>
    <row r="558" s="17" customFormat="1" ht="15"/>
    <row r="559" s="17" customFormat="1" ht="15"/>
    <row r="560" s="17" customFormat="1" ht="15"/>
    <row r="561" s="17" customFormat="1" ht="15"/>
    <row r="562" s="17" customFormat="1" ht="15"/>
    <row r="563" s="17" customFormat="1" ht="15"/>
    <row r="564" s="17" customFormat="1" ht="15"/>
    <row r="565" s="17" customFormat="1" ht="15"/>
    <row r="566" s="17" customFormat="1" ht="15"/>
    <row r="567" s="17" customFormat="1" ht="15"/>
    <row r="568" s="17" customFormat="1" ht="15"/>
    <row r="569" s="17" customFormat="1" ht="15"/>
    <row r="570" s="17" customFormat="1" ht="15"/>
    <row r="571" s="17" customFormat="1" ht="15"/>
    <row r="572" s="17" customFormat="1" ht="15"/>
    <row r="573" s="17" customFormat="1" ht="15"/>
    <row r="574" s="17" customFormat="1" ht="15"/>
    <row r="575" s="17" customFormat="1" ht="15"/>
    <row r="576" s="17" customFormat="1" ht="15"/>
    <row r="577" s="17" customFormat="1" ht="15"/>
    <row r="578" s="17" customFormat="1" ht="15"/>
    <row r="579" s="17" customFormat="1" ht="15"/>
    <row r="580" s="17" customFormat="1" ht="15"/>
    <row r="581" s="17" customFormat="1" ht="15"/>
    <row r="582" s="17" customFormat="1" ht="15"/>
    <row r="583" s="17" customFormat="1" ht="15"/>
    <row r="584" s="17" customFormat="1" ht="15"/>
    <row r="585" s="17" customFormat="1" ht="15"/>
    <row r="586" s="17" customFormat="1" ht="15"/>
    <row r="587" s="17" customFormat="1" ht="15"/>
    <row r="588" s="17" customFormat="1" ht="15"/>
    <row r="589" s="17" customFormat="1" ht="15"/>
    <row r="590" s="17" customFormat="1" ht="15"/>
    <row r="591" s="17" customFormat="1" ht="15"/>
    <row r="592" s="17" customFormat="1" ht="15"/>
    <row r="593" s="17" customFormat="1" ht="15"/>
    <row r="594" s="17" customFormat="1" ht="15"/>
    <row r="595" s="17" customFormat="1" ht="15"/>
    <row r="596" s="17" customFormat="1" ht="15"/>
    <row r="597" s="17" customFormat="1" ht="15"/>
    <row r="598" s="17" customFormat="1" ht="15"/>
    <row r="599" s="17" customFormat="1" ht="15"/>
    <row r="600" s="17" customFormat="1" ht="15"/>
    <row r="601" s="17" customFormat="1" ht="15"/>
    <row r="602" s="17" customFormat="1" ht="15"/>
    <row r="603" s="17" customFormat="1" ht="15"/>
    <row r="604" s="17" customFormat="1" ht="15"/>
    <row r="605" s="17" customFormat="1" ht="15"/>
    <row r="606" s="17" customFormat="1" ht="15"/>
    <row r="607" s="17" customFormat="1" ht="15"/>
    <row r="608" s="17" customFormat="1" ht="15"/>
    <row r="609" s="17" customFormat="1" ht="15"/>
    <row r="610" s="17" customFormat="1" ht="15"/>
    <row r="611" s="17" customFormat="1" ht="15"/>
    <row r="612" s="17" customFormat="1" ht="15"/>
    <row r="613" s="17" customFormat="1" ht="15"/>
    <row r="614" s="17" customFormat="1" ht="15"/>
    <row r="615" s="17" customFormat="1" ht="15"/>
    <row r="616" s="17" customFormat="1" ht="15"/>
    <row r="617" s="17" customFormat="1" ht="15"/>
    <row r="618" s="17" customFormat="1" ht="15"/>
    <row r="619" s="17" customFormat="1" ht="15"/>
    <row r="620" s="17" customFormat="1" ht="15"/>
    <row r="621" s="17" customFormat="1" ht="15"/>
    <row r="622" s="17" customFormat="1" ht="15"/>
    <row r="623" s="17" customFormat="1" ht="15"/>
    <row r="624" s="17" customFormat="1" ht="15"/>
    <row r="625" s="17" customFormat="1" ht="15"/>
    <row r="626" s="17" customFormat="1" ht="15"/>
    <row r="627" s="17" customFormat="1" ht="15"/>
    <row r="628" s="17" customFormat="1" ht="15"/>
    <row r="629" s="17" customFormat="1" ht="15"/>
    <row r="630" s="17" customFormat="1" ht="15"/>
    <row r="631" s="17" customFormat="1" ht="15"/>
    <row r="632" s="17" customFormat="1" ht="15"/>
    <row r="633" s="17" customFormat="1" ht="15"/>
    <row r="634" s="17" customFormat="1" ht="15"/>
    <row r="635" s="17" customFormat="1" ht="15"/>
    <row r="636" s="17" customFormat="1" ht="15"/>
    <row r="637" s="17" customFormat="1" ht="15"/>
    <row r="638" s="17" customFormat="1" ht="15"/>
    <row r="639" s="17" customFormat="1" ht="15"/>
    <row r="640" s="17" customFormat="1" ht="15"/>
    <row r="641" s="17" customFormat="1" ht="15"/>
    <row r="642" s="17" customFormat="1" ht="15"/>
    <row r="643" s="17" customFormat="1" ht="15"/>
    <row r="644" s="17" customFormat="1" ht="15"/>
    <row r="645" s="17" customFormat="1" ht="15"/>
    <row r="646" s="17" customFormat="1" ht="15"/>
    <row r="647" s="17" customFormat="1" ht="15"/>
    <row r="648" s="17" customFormat="1" ht="15"/>
    <row r="649" s="17" customFormat="1" ht="15"/>
    <row r="650" s="17" customFormat="1" ht="15"/>
    <row r="651" s="17" customFormat="1" ht="15"/>
    <row r="652" s="17" customFormat="1" ht="15"/>
    <row r="653" s="17" customFormat="1" ht="15"/>
    <row r="654" s="17" customFormat="1" ht="15"/>
    <row r="655" s="17" customFormat="1" ht="15"/>
    <row r="656" s="17" customFormat="1" ht="15"/>
    <row r="657" s="17" customFormat="1" ht="15"/>
    <row r="658" s="17" customFormat="1" ht="15"/>
    <row r="659" s="17" customFormat="1" ht="15"/>
    <row r="660" s="17" customFormat="1" ht="15"/>
    <row r="661" s="17" customFormat="1" ht="15"/>
    <row r="662" s="17" customFormat="1" ht="15"/>
    <row r="663" s="17" customFormat="1" ht="15"/>
    <row r="664" s="17" customFormat="1" ht="15"/>
    <row r="665" s="17" customFormat="1" ht="15"/>
    <row r="666" s="17" customFormat="1" ht="15"/>
    <row r="667" s="17" customFormat="1" ht="15"/>
    <row r="668" s="17" customFormat="1" ht="15"/>
    <row r="669" s="17" customFormat="1" ht="15"/>
    <row r="670" s="17" customFormat="1" ht="15"/>
    <row r="671" s="17" customFormat="1" ht="15"/>
    <row r="672" s="17" customFormat="1" ht="15"/>
    <row r="673" s="17" customFormat="1" ht="15"/>
    <row r="674" s="17" customFormat="1" ht="15"/>
    <row r="675" s="17" customFormat="1" ht="15"/>
    <row r="676" s="17" customFormat="1" ht="15"/>
    <row r="677" s="17" customFormat="1" ht="15"/>
    <row r="678" s="17" customFormat="1" ht="15"/>
    <row r="679" s="17" customFormat="1" ht="15"/>
    <row r="680" s="17" customFormat="1" ht="15"/>
    <row r="681" s="17" customFormat="1" ht="15"/>
    <row r="682" s="17" customFormat="1" ht="15"/>
    <row r="683" s="17" customFormat="1" ht="15"/>
    <row r="684" s="17" customFormat="1" ht="15"/>
    <row r="685" s="17" customFormat="1" ht="15"/>
    <row r="686" s="17" customFormat="1" ht="15"/>
    <row r="687" s="17" customFormat="1" ht="15"/>
    <row r="688" s="17" customFormat="1" ht="15"/>
    <row r="689" s="17" customFormat="1" ht="15"/>
    <row r="690" s="17" customFormat="1" ht="15"/>
    <row r="691" s="17" customFormat="1" ht="15"/>
    <row r="692" s="17" customFormat="1" ht="15"/>
    <row r="693" s="17" customFormat="1" ht="15"/>
    <row r="694" s="17" customFormat="1" ht="15"/>
    <row r="695" s="17" customFormat="1" ht="15"/>
    <row r="696" s="17" customFormat="1" ht="15"/>
    <row r="697" s="17" customFormat="1" ht="15"/>
    <row r="698" s="17" customFormat="1" ht="15"/>
    <row r="699" s="17" customFormat="1" ht="15"/>
    <row r="700" s="17" customFormat="1" ht="15"/>
    <row r="701" s="17" customFormat="1" ht="15"/>
    <row r="702" s="17" customFormat="1" ht="15"/>
    <row r="703" s="17" customFormat="1" ht="15"/>
    <row r="704" s="17" customFormat="1" ht="15"/>
    <row r="705" s="17" customFormat="1" ht="15"/>
    <row r="706" s="17" customFormat="1" ht="15"/>
    <row r="707" s="17" customFormat="1" ht="15"/>
    <row r="708" s="17" customFormat="1" ht="15"/>
    <row r="709" s="17" customFormat="1" ht="15"/>
    <row r="710" s="17" customFormat="1" ht="15"/>
    <row r="711" s="17" customFormat="1" ht="15"/>
    <row r="712" s="17" customFormat="1" ht="15"/>
    <row r="713" s="17" customFormat="1" ht="15"/>
    <row r="714" s="17" customFormat="1" ht="15"/>
    <row r="715" s="17" customFormat="1" ht="15"/>
    <row r="716" s="17" customFormat="1" ht="15"/>
    <row r="717" s="17" customFormat="1" ht="15"/>
    <row r="718" s="17" customFormat="1" ht="15"/>
    <row r="719" s="17" customFormat="1" ht="15"/>
    <row r="720" s="17" customFormat="1" ht="15"/>
    <row r="721" s="17" customFormat="1" ht="15"/>
    <row r="722" s="17" customFormat="1" ht="15"/>
    <row r="723" s="17" customFormat="1" ht="15"/>
    <row r="724" s="17" customFormat="1" ht="15"/>
    <row r="725" s="17" customFormat="1" ht="15"/>
    <row r="726" s="17" customFormat="1" ht="15"/>
    <row r="727" s="17" customFormat="1" ht="15"/>
    <row r="728" s="17" customFormat="1" ht="15"/>
    <row r="729" s="17" customFormat="1" ht="15"/>
    <row r="730" s="17" customFormat="1" ht="15"/>
    <row r="731" s="17" customFormat="1" ht="15"/>
    <row r="732" s="17" customFormat="1" ht="15"/>
    <row r="733" s="17" customFormat="1" ht="15"/>
    <row r="734" s="17" customFormat="1" ht="15"/>
    <row r="735" s="17" customFormat="1" ht="15"/>
    <row r="736" s="17" customFormat="1" ht="15"/>
    <row r="737" s="17" customFormat="1" ht="15"/>
    <row r="738" s="17" customFormat="1" ht="15"/>
    <row r="739" s="17" customFormat="1" ht="15"/>
    <row r="740" s="17" customFormat="1" ht="15"/>
    <row r="741" s="17" customFormat="1" ht="15"/>
    <row r="742" s="17" customFormat="1" ht="15"/>
    <row r="743" s="17" customFormat="1" ht="15"/>
    <row r="744" s="17" customFormat="1" ht="15"/>
    <row r="745" s="17" customFormat="1" ht="15"/>
    <row r="746" s="17" customFormat="1" ht="15"/>
    <row r="747" s="17" customFormat="1" ht="15"/>
    <row r="748" s="17" customFormat="1" ht="15"/>
    <row r="749" s="17" customFormat="1" ht="15"/>
    <row r="750" s="17" customFormat="1" ht="15"/>
    <row r="751" s="17" customFormat="1" ht="15"/>
    <row r="752" s="17" customFormat="1" ht="15"/>
    <row r="753" s="17" customFormat="1" ht="15"/>
    <row r="754" s="17" customFormat="1" ht="15"/>
    <row r="755" s="17" customFormat="1" ht="15"/>
    <row r="756" s="17" customFormat="1" ht="15"/>
    <row r="757" s="17" customFormat="1" ht="15"/>
    <row r="758" s="17" customFormat="1" ht="15"/>
    <row r="759" s="17" customFormat="1" ht="15"/>
    <row r="760" s="17" customFormat="1" ht="15"/>
    <row r="761" s="17" customFormat="1" ht="15"/>
    <row r="762" s="17" customFormat="1" ht="15"/>
    <row r="763" s="17" customFormat="1" ht="15"/>
    <row r="764" s="17" customFormat="1" ht="15"/>
    <row r="765" s="17" customFormat="1" ht="15"/>
    <row r="766" s="17" customFormat="1" ht="15"/>
    <row r="767" s="17" customFormat="1" ht="15"/>
    <row r="768" s="17" customFormat="1" ht="15"/>
    <row r="769" s="17" customFormat="1" ht="15"/>
    <row r="770" s="17" customFormat="1" ht="15"/>
    <row r="771" s="17" customFormat="1" ht="15"/>
    <row r="772" s="17" customFormat="1" ht="15"/>
    <row r="773" s="17" customFormat="1" ht="15"/>
    <row r="774" s="17" customFormat="1" ht="15"/>
    <row r="775" s="17" customFormat="1" ht="15"/>
    <row r="776" s="17" customFormat="1" ht="15"/>
    <row r="777" s="17" customFormat="1" ht="15"/>
    <row r="778" s="17" customFormat="1" ht="15"/>
    <row r="779" s="17" customFormat="1" ht="15"/>
    <row r="780" s="17" customFormat="1" ht="15"/>
    <row r="781" s="17" customFormat="1" ht="15"/>
    <row r="782" s="17" customFormat="1" ht="15"/>
    <row r="783" s="17" customFormat="1" ht="15"/>
    <row r="784" s="17" customFormat="1" ht="15"/>
    <row r="785" s="17" customFormat="1" ht="15"/>
    <row r="786" s="17" customFormat="1" ht="15"/>
    <row r="787" s="17" customFormat="1" ht="15"/>
    <row r="788" s="17" customFormat="1" ht="15"/>
    <row r="789" s="17" customFormat="1" ht="15"/>
    <row r="790" s="17" customFormat="1" ht="15"/>
    <row r="791" s="17" customFormat="1" ht="15"/>
    <row r="792" s="17" customFormat="1" ht="15"/>
    <row r="793" s="17" customFormat="1" ht="15"/>
    <row r="794" s="17" customFormat="1" ht="15"/>
    <row r="795" s="17" customFormat="1" ht="15"/>
    <row r="796" s="17" customFormat="1" ht="15"/>
    <row r="797" s="17" customFormat="1" ht="15"/>
    <row r="798" s="17" customFormat="1" ht="15"/>
    <row r="799" s="17" customFormat="1" ht="15"/>
    <row r="800" s="17" customFormat="1" ht="15"/>
    <row r="801" s="17" customFormat="1" ht="15"/>
    <row r="802" s="17" customFormat="1" ht="15"/>
    <row r="803" s="17" customFormat="1" ht="15"/>
    <row r="804" s="17" customFormat="1" ht="15"/>
    <row r="805" s="17" customFormat="1" ht="15"/>
    <row r="806" s="17" customFormat="1" ht="15"/>
    <row r="807" s="17" customFormat="1" ht="15"/>
    <row r="808" s="17" customFormat="1" ht="15"/>
    <row r="809" s="17" customFormat="1" ht="15"/>
    <row r="810" s="17" customFormat="1" ht="15"/>
    <row r="811" s="17" customFormat="1" ht="15"/>
    <row r="812" s="17" customFormat="1" ht="15"/>
    <row r="813" s="17" customFormat="1" ht="15"/>
    <row r="814" s="17" customFormat="1" ht="15"/>
    <row r="815" s="17" customFormat="1" ht="15"/>
    <row r="816" s="17" customFormat="1" ht="15"/>
    <row r="817" s="17" customFormat="1" ht="15"/>
    <row r="818" s="17" customFormat="1" ht="15"/>
    <row r="819" s="17" customFormat="1" ht="15"/>
    <row r="820" s="17" customFormat="1" ht="15"/>
    <row r="821" s="17" customFormat="1" ht="15"/>
    <row r="822" s="17" customFormat="1" ht="15"/>
    <row r="823" s="17" customFormat="1" ht="15"/>
    <row r="824" s="17" customFormat="1" ht="15"/>
    <row r="825" s="17" customFormat="1" ht="15"/>
    <row r="826" s="17" customFormat="1" ht="15"/>
    <row r="827" s="17" customFormat="1" ht="15"/>
    <row r="828" s="17" customFormat="1" ht="15"/>
    <row r="829" s="17" customFormat="1" ht="15"/>
    <row r="830" s="17" customFormat="1" ht="15"/>
    <row r="831" s="17" customFormat="1" ht="15"/>
    <row r="832" s="17" customFormat="1" ht="15"/>
    <row r="833" s="17" customFormat="1" ht="15"/>
    <row r="834" s="17" customFormat="1" ht="15"/>
    <row r="835" s="17" customFormat="1" ht="15"/>
    <row r="836" s="17" customFormat="1" ht="15"/>
    <row r="837" s="17" customFormat="1" ht="15"/>
    <row r="838" s="17" customFormat="1" ht="15"/>
    <row r="839" s="17" customFormat="1" ht="15"/>
    <row r="840" s="17" customFormat="1" ht="15"/>
    <row r="841" s="17" customFormat="1" ht="15"/>
    <row r="842" s="17" customFormat="1" ht="15"/>
    <row r="843" s="17" customFormat="1" ht="15"/>
    <row r="844" s="17" customFormat="1" ht="15"/>
    <row r="845" s="17" customFormat="1" ht="15"/>
    <row r="846" s="17" customFormat="1" ht="15"/>
    <row r="847" s="17" customFormat="1" ht="15"/>
    <row r="848" s="17" customFormat="1" ht="15"/>
    <row r="849" s="17" customFormat="1" ht="15"/>
    <row r="850" s="17" customFormat="1" ht="15"/>
    <row r="851" s="17" customFormat="1" ht="15"/>
    <row r="852" s="17" customFormat="1" ht="15"/>
    <row r="853" s="17" customFormat="1" ht="15"/>
    <row r="854" s="17" customFormat="1" ht="15"/>
    <row r="855" s="17" customFormat="1" ht="15"/>
    <row r="856" s="17" customFormat="1" ht="15"/>
    <row r="857" s="17" customFormat="1" ht="15"/>
    <row r="858" s="17" customFormat="1" ht="15"/>
    <row r="859" s="17" customFormat="1" ht="15"/>
    <row r="860" s="17" customFormat="1" ht="15"/>
    <row r="861" s="17" customFormat="1" ht="15"/>
    <row r="862" s="17" customFormat="1" ht="15"/>
    <row r="863" s="17" customFormat="1" ht="15"/>
    <row r="864" s="17" customFormat="1" ht="15"/>
    <row r="865" s="17" customFormat="1" ht="15"/>
    <row r="866" s="17" customFormat="1" ht="15"/>
    <row r="867" s="17" customFormat="1" ht="15"/>
    <row r="868" s="17" customFormat="1" ht="15"/>
    <row r="869" s="17" customFormat="1" ht="15"/>
    <row r="870" s="17" customFormat="1" ht="15"/>
    <row r="871" s="17" customFormat="1" ht="15"/>
    <row r="872" s="17" customFormat="1" ht="15"/>
    <row r="873" s="17" customFormat="1" ht="15"/>
    <row r="874" s="17" customFormat="1" ht="15"/>
    <row r="875" s="17" customFormat="1" ht="15"/>
    <row r="876" s="17" customFormat="1" ht="15"/>
    <row r="877" s="17" customFormat="1" ht="15"/>
    <row r="878" s="17" customFormat="1" ht="15"/>
    <row r="879" s="17" customFormat="1" ht="15"/>
    <row r="880" s="17" customFormat="1" ht="15"/>
    <row r="881" s="17" customFormat="1" ht="15"/>
    <row r="882" s="17" customFormat="1" ht="15"/>
    <row r="883" s="17" customFormat="1" ht="15"/>
    <row r="884" s="17" customFormat="1" ht="15"/>
    <row r="885" s="17" customFormat="1" ht="15"/>
    <row r="886" s="17" customFormat="1" ht="15"/>
    <row r="887" s="17" customFormat="1" ht="15"/>
    <row r="888" s="17" customFormat="1" ht="15"/>
    <row r="889" s="17" customFormat="1" ht="15"/>
    <row r="890" s="17" customFormat="1" ht="15"/>
    <row r="891" s="17" customFormat="1" ht="15"/>
    <row r="892" s="17" customFormat="1" ht="15"/>
    <row r="893" s="17" customFormat="1" ht="15"/>
    <row r="894" s="17" customFormat="1" ht="15"/>
    <row r="895" s="17" customFormat="1" ht="15"/>
    <row r="896" s="17" customFormat="1" ht="15"/>
    <row r="897" s="17" customFormat="1" ht="15"/>
    <row r="898" s="17" customFormat="1" ht="15"/>
    <row r="899" s="17" customFormat="1" ht="15"/>
    <row r="900" s="17" customFormat="1" ht="15"/>
    <row r="901" s="17" customFormat="1" ht="15"/>
    <row r="902" s="17" customFormat="1" ht="15"/>
    <row r="903" s="17" customFormat="1" ht="15"/>
    <row r="904" s="17" customFormat="1" ht="15"/>
    <row r="905" s="17" customFormat="1" ht="15"/>
    <row r="906" s="17" customFormat="1" ht="15"/>
    <row r="907" s="17" customFormat="1" ht="15"/>
    <row r="908" s="17" customFormat="1" ht="15"/>
    <row r="909" s="17" customFormat="1" ht="15"/>
    <row r="910" s="17" customFormat="1" ht="15"/>
    <row r="911" s="17" customFormat="1" ht="15"/>
    <row r="912" s="17" customFormat="1" ht="15"/>
    <row r="913" s="17" customFormat="1" ht="15"/>
    <row r="914" s="17" customFormat="1" ht="15"/>
    <row r="915" s="17" customFormat="1" ht="15"/>
    <row r="916" s="17" customFormat="1" ht="15"/>
    <row r="917" s="17" customFormat="1" ht="15"/>
    <row r="918" s="17" customFormat="1" ht="15"/>
    <row r="919" s="17" customFormat="1" ht="15"/>
    <row r="920" s="17" customFormat="1" ht="15"/>
    <row r="921" s="17" customFormat="1" ht="15"/>
    <row r="922" s="17" customFormat="1" ht="15"/>
    <row r="923" s="17" customFormat="1" ht="15"/>
    <row r="924" s="17" customFormat="1" ht="15"/>
    <row r="925" s="17" customFormat="1" ht="15"/>
    <row r="926" s="17" customFormat="1" ht="15"/>
    <row r="927" s="17" customFormat="1" ht="15"/>
    <row r="928" s="17" customFormat="1" ht="15"/>
    <row r="929" s="17" customFormat="1" ht="15"/>
    <row r="930" s="17" customFormat="1" ht="15"/>
    <row r="931" s="17" customFormat="1" ht="15"/>
    <row r="932" s="17" customFormat="1" ht="15"/>
    <row r="933" s="17" customFormat="1" ht="15"/>
    <row r="934" s="17" customFormat="1" ht="15"/>
    <row r="935" s="17" customFormat="1" ht="15"/>
    <row r="936" ht="15">
      <c r="D936" s="17"/>
    </row>
    <row r="937" ht="15">
      <c r="D937" s="17"/>
    </row>
    <row r="938" ht="15">
      <c r="D938" s="17"/>
    </row>
    <row r="939" ht="15">
      <c r="D939" s="17"/>
    </row>
    <row r="940" ht="15">
      <c r="D940" s="17"/>
    </row>
    <row r="941" ht="15">
      <c r="D941" s="17"/>
    </row>
    <row r="942" ht="15">
      <c r="D942" s="17"/>
    </row>
    <row r="943" ht="15">
      <c r="D943" s="17"/>
    </row>
  </sheetData>
  <mergeCells count="22">
    <mergeCell ref="A5:X5"/>
    <mergeCell ref="A22:D22"/>
    <mergeCell ref="A1:B4"/>
    <mergeCell ref="C1:V2"/>
    <mergeCell ref="W1:X1"/>
    <mergeCell ref="W2:X2"/>
    <mergeCell ref="C3:V4"/>
    <mergeCell ref="A14:X14"/>
    <mergeCell ref="A15:X15"/>
    <mergeCell ref="A9:X9"/>
    <mergeCell ref="A20:X20"/>
    <mergeCell ref="A6:X6"/>
    <mergeCell ref="A7:X7"/>
    <mergeCell ref="A16:X16"/>
    <mergeCell ref="A18:X18"/>
    <mergeCell ref="A10:X10"/>
    <mergeCell ref="A19:X19"/>
    <mergeCell ref="A8:X8"/>
    <mergeCell ref="A12:X12"/>
    <mergeCell ref="A13:X13"/>
    <mergeCell ref="A17:X17"/>
    <mergeCell ref="A11:X1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3" r:id="rId4"/>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SheetLayoutView="100" workbookViewId="0" topLeftCell="A1">
      <selection activeCell="J24" sqref="J24"/>
    </sheetView>
  </sheetViews>
  <sheetFormatPr defaultColWidth="11.421875" defaultRowHeight="15"/>
  <cols>
    <col min="1" max="1" width="18.00390625" style="1" customWidth="1"/>
    <col min="2" max="2" width="8.28125" style="67" customWidth="1"/>
    <col min="3" max="3" width="11.421875" style="1" customWidth="1"/>
    <col min="4" max="4" width="13.57421875" style="1" customWidth="1"/>
    <col min="5" max="5" width="9.8515625" style="1" customWidth="1"/>
    <col min="6" max="6" width="17.421875" style="1" customWidth="1"/>
    <col min="7" max="7" width="18.28125" style="1" customWidth="1"/>
    <col min="8" max="16384" width="11.421875" style="1" customWidth="1"/>
  </cols>
  <sheetData>
    <row r="1" spans="1:7" s="14" customFormat="1" ht="40.5" customHeight="1">
      <c r="A1" s="783"/>
      <c r="B1" s="575" t="s">
        <v>0</v>
      </c>
      <c r="C1" s="786"/>
      <c r="D1" s="786"/>
      <c r="E1" s="576"/>
      <c r="F1" s="506" t="s">
        <v>1</v>
      </c>
      <c r="G1" s="504"/>
    </row>
    <row r="2" spans="1:7" s="14" customFormat="1" ht="12.75">
      <c r="A2" s="784"/>
      <c r="B2" s="577"/>
      <c r="C2" s="787"/>
      <c r="D2" s="787"/>
      <c r="E2" s="578"/>
      <c r="F2" s="506" t="s">
        <v>3</v>
      </c>
      <c r="G2" s="504"/>
    </row>
    <row r="3" spans="1:7" s="14" customFormat="1" ht="12.75">
      <c r="A3" s="784"/>
      <c r="B3" s="575" t="s">
        <v>2</v>
      </c>
      <c r="C3" s="786"/>
      <c r="D3" s="786"/>
      <c r="E3" s="576"/>
      <c r="F3" s="21" t="s">
        <v>4</v>
      </c>
      <c r="G3" s="21" t="s">
        <v>230</v>
      </c>
    </row>
    <row r="4" spans="1:7" s="14" customFormat="1" ht="12.75">
      <c r="A4" s="785"/>
      <c r="B4" s="577"/>
      <c r="C4" s="787"/>
      <c r="D4" s="787"/>
      <c r="E4" s="578"/>
      <c r="F4" s="21" t="str">
        <f>'Formato 6'!W4</f>
        <v>Versión 10</v>
      </c>
      <c r="G4" s="186">
        <f>+'Formato 6'!X4</f>
        <v>42135</v>
      </c>
    </row>
    <row r="5" spans="1:7" s="15" customFormat="1" ht="12.75">
      <c r="A5" s="789" t="str">
        <f>+'Formato 1'!A7:N7</f>
        <v xml:space="preserve">METODOLOGÍA FORMULACIÓN EVALUACION PROYECTOS </v>
      </c>
      <c r="B5" s="790"/>
      <c r="C5" s="790"/>
      <c r="D5" s="790"/>
      <c r="E5" s="790"/>
      <c r="F5" s="790"/>
      <c r="G5" s="791"/>
    </row>
    <row r="6" spans="1:7" s="15" customFormat="1" ht="12.75">
      <c r="A6" s="16"/>
      <c r="B6" s="16"/>
      <c r="C6" s="16"/>
      <c r="D6" s="16"/>
      <c r="E6" s="16"/>
      <c r="F6" s="16"/>
      <c r="G6" s="16"/>
    </row>
    <row r="7" spans="1:4" ht="15">
      <c r="A7" s="792"/>
      <c r="B7" s="792"/>
      <c r="C7" s="793" t="s">
        <v>130</v>
      </c>
      <c r="D7" s="793"/>
    </row>
    <row r="8" spans="3:4" s="62" customFormat="1" ht="38.25">
      <c r="C8" s="2" t="s">
        <v>131</v>
      </c>
      <c r="D8" s="63" t="s">
        <v>132</v>
      </c>
    </row>
    <row r="9" spans="2:4" ht="15">
      <c r="B9" s="1"/>
      <c r="C9" s="64">
        <v>0</v>
      </c>
      <c r="D9" s="65">
        <v>1</v>
      </c>
    </row>
    <row r="10" spans="2:4" ht="15">
      <c r="B10" s="1"/>
      <c r="C10" s="64">
        <v>1</v>
      </c>
      <c r="D10" s="66" t="s">
        <v>133</v>
      </c>
    </row>
    <row r="11" spans="2:4" ht="15">
      <c r="B11" s="1"/>
      <c r="C11" s="64">
        <v>2</v>
      </c>
      <c r="D11" s="66" t="s">
        <v>134</v>
      </c>
    </row>
    <row r="12" spans="2:15" ht="15">
      <c r="B12" s="1"/>
      <c r="C12" s="64">
        <v>3</v>
      </c>
      <c r="D12" s="66" t="s">
        <v>135</v>
      </c>
      <c r="N12" s="165"/>
      <c r="O12" s="166"/>
    </row>
    <row r="13" spans="2:15" ht="15">
      <c r="B13" s="1"/>
      <c r="C13" s="64">
        <v>4</v>
      </c>
      <c r="D13" s="66" t="s">
        <v>136</v>
      </c>
      <c r="N13" s="788"/>
      <c r="O13" s="788"/>
    </row>
    <row r="14" spans="2:15" ht="15">
      <c r="B14" s="1"/>
      <c r="C14" s="64">
        <v>5</v>
      </c>
      <c r="D14" s="66" t="s">
        <v>137</v>
      </c>
      <c r="N14" s="788"/>
      <c r="O14" s="788"/>
    </row>
    <row r="15" spans="2:15" ht="15">
      <c r="B15" s="1"/>
      <c r="C15" s="64">
        <v>6</v>
      </c>
      <c r="D15" s="66" t="s">
        <v>138</v>
      </c>
      <c r="N15" s="165"/>
      <c r="O15" s="166"/>
    </row>
    <row r="16" spans="2:15" ht="15">
      <c r="B16" s="1"/>
      <c r="C16" s="64">
        <v>7</v>
      </c>
      <c r="D16" s="66" t="s">
        <v>139</v>
      </c>
      <c r="N16" s="165"/>
      <c r="O16" s="166"/>
    </row>
    <row r="17" spans="2:15" ht="15">
      <c r="B17" s="1"/>
      <c r="C17" s="64">
        <v>8</v>
      </c>
      <c r="D17" s="66" t="s">
        <v>140</v>
      </c>
      <c r="N17" s="165"/>
      <c r="O17" s="166"/>
    </row>
    <row r="18" spans="2:15" ht="15">
      <c r="B18" s="1"/>
      <c r="C18" s="64">
        <v>9</v>
      </c>
      <c r="D18" s="66" t="s">
        <v>141</v>
      </c>
      <c r="N18" s="788"/>
      <c r="O18" s="788"/>
    </row>
    <row r="19" spans="2:15" ht="15">
      <c r="B19" s="1"/>
      <c r="C19" s="64">
        <v>10</v>
      </c>
      <c r="D19" s="66" t="s">
        <v>142</v>
      </c>
      <c r="N19" s="788"/>
      <c r="O19" s="788"/>
    </row>
    <row r="20" spans="2:15" ht="15">
      <c r="B20" s="1"/>
      <c r="C20" s="64">
        <v>11</v>
      </c>
      <c r="D20" s="66" t="s">
        <v>143</v>
      </c>
      <c r="N20" s="165"/>
      <c r="O20" s="166"/>
    </row>
    <row r="21" spans="2:15" ht="15">
      <c r="B21" s="1"/>
      <c r="C21" s="64">
        <v>12</v>
      </c>
      <c r="D21" s="66" t="s">
        <v>144</v>
      </c>
      <c r="N21" s="165"/>
      <c r="O21" s="166"/>
    </row>
    <row r="22" spans="2:15" ht="15">
      <c r="B22" s="1"/>
      <c r="C22" s="64">
        <v>13</v>
      </c>
      <c r="D22" s="66" t="s">
        <v>145</v>
      </c>
      <c r="N22" s="165"/>
      <c r="O22" s="166"/>
    </row>
    <row r="23" spans="2:4" ht="15">
      <c r="B23" s="1"/>
      <c r="C23" s="64">
        <v>14</v>
      </c>
      <c r="D23" s="66" t="s">
        <v>146</v>
      </c>
    </row>
    <row r="24" spans="2:4" ht="15">
      <c r="B24" s="1"/>
      <c r="C24" s="64">
        <v>15</v>
      </c>
      <c r="D24" s="66" t="s">
        <v>147</v>
      </c>
    </row>
    <row r="25" spans="2:4" ht="15">
      <c r="B25" s="1"/>
      <c r="C25" s="64">
        <v>16</v>
      </c>
      <c r="D25" s="66" t="s">
        <v>148</v>
      </c>
    </row>
    <row r="26" spans="2:4" ht="15">
      <c r="B26" s="1"/>
      <c r="C26" s="64">
        <v>17</v>
      </c>
      <c r="D26" s="66" t="s">
        <v>149</v>
      </c>
    </row>
    <row r="27" spans="2:4" ht="15">
      <c r="B27" s="1"/>
      <c r="C27" s="64">
        <v>18</v>
      </c>
      <c r="D27" s="66" t="s">
        <v>150</v>
      </c>
    </row>
    <row r="28" spans="2:4" ht="15">
      <c r="B28" s="1"/>
      <c r="C28" s="64">
        <v>19</v>
      </c>
      <c r="D28" s="66" t="s">
        <v>151</v>
      </c>
    </row>
    <row r="29" spans="2:4" ht="15">
      <c r="B29" s="1"/>
      <c r="C29" s="64">
        <v>20</v>
      </c>
      <c r="D29" s="66" t="s">
        <v>152</v>
      </c>
    </row>
    <row r="30" spans="2:4" ht="15">
      <c r="B30" s="1"/>
      <c r="C30" s="64">
        <v>21</v>
      </c>
      <c r="D30" s="66" t="s">
        <v>153</v>
      </c>
    </row>
    <row r="31" spans="2:4" ht="15">
      <c r="B31" s="1"/>
      <c r="C31" s="64">
        <v>22</v>
      </c>
      <c r="D31" s="66" t="s">
        <v>154</v>
      </c>
    </row>
    <row r="32" spans="2:4" ht="15">
      <c r="B32" s="1"/>
      <c r="C32" s="64">
        <v>23</v>
      </c>
      <c r="D32" s="66" t="s">
        <v>155</v>
      </c>
    </row>
    <row r="33" spans="2:4" ht="15">
      <c r="B33" s="1"/>
      <c r="C33" s="64">
        <v>24</v>
      </c>
      <c r="D33" s="66" t="s">
        <v>156</v>
      </c>
    </row>
    <row r="34" spans="2:4" ht="15">
      <c r="B34" s="1"/>
      <c r="C34" s="64">
        <v>25</v>
      </c>
      <c r="D34" s="66" t="s">
        <v>157</v>
      </c>
    </row>
  </sheetData>
  <mergeCells count="12">
    <mergeCell ref="N13:N14"/>
    <mergeCell ref="O13:O14"/>
    <mergeCell ref="N18:N19"/>
    <mergeCell ref="O18:O19"/>
    <mergeCell ref="A5:G5"/>
    <mergeCell ref="A7:B7"/>
    <mergeCell ref="C7:D7"/>
    <mergeCell ref="A1:A4"/>
    <mergeCell ref="B1:E2"/>
    <mergeCell ref="F1:G1"/>
    <mergeCell ref="F2:G2"/>
    <mergeCell ref="B3:E4"/>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cmedrano</cp:lastModifiedBy>
  <cp:lastPrinted>2015-05-11T17:03:14Z</cp:lastPrinted>
  <dcterms:created xsi:type="dcterms:W3CDTF">2009-06-16T20:21:00Z</dcterms:created>
  <dcterms:modified xsi:type="dcterms:W3CDTF">2016-07-01T16:36:58Z</dcterms:modified>
  <cp:category/>
  <cp:version/>
  <cp:contentType/>
  <cp:contentStatus/>
</cp:coreProperties>
</file>