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5480" windowHeight="7155" activeTab="0"/>
  </bookViews>
  <sheets>
    <sheet name="ANEXO CONV." sheetId="15" r:id="rId1"/>
  </sheets>
  <definedNames>
    <definedName name="_xlnm.Print_Area" localSheetId="0">'ANEXO CONV.'!$A$1:$H$40</definedName>
    <definedName name="Página_1_de_9">#REF!</definedName>
  </definedNames>
  <calcPr calcId="152511"/>
</workbook>
</file>

<file path=xl/comments1.xml><?xml version="1.0" encoding="utf-8"?>
<comments xmlns="http://schemas.openxmlformats.org/spreadsheetml/2006/main">
  <authors>
    <author>Celia Velásquez</author>
  </authors>
  <commentList>
    <comment ref="A7" authorId="0">
      <text>
        <r>
          <rPr>
            <b/>
            <sz val="9"/>
            <rFont val="Tahoma"/>
            <family val="2"/>
          </rPr>
          <t>Celia Velásquez:</t>
        </r>
        <r>
          <rPr>
            <sz val="9"/>
            <rFont val="Tahoma"/>
            <family val="2"/>
          </rPr>
          <t xml:space="preserve">
Tener en ceunta el presupuesto que se adjunta</t>
        </r>
      </text>
    </comment>
  </commentList>
</comments>
</file>

<file path=xl/sharedStrings.xml><?xml version="1.0" encoding="utf-8"?>
<sst xmlns="http://schemas.openxmlformats.org/spreadsheetml/2006/main" count="74" uniqueCount="38">
  <si>
    <t>CORPORACIÓN AUTONOMA REGIONAL DE BOYACA</t>
  </si>
  <si>
    <t>MANO DE OBRA CALIFICADA</t>
  </si>
  <si>
    <t>ITEM.</t>
  </si>
  <si>
    <t xml:space="preserve">CONCEPTO </t>
  </si>
  <si>
    <t>UNIDAD DE MEDIDA</t>
  </si>
  <si>
    <t>CANTIDAD</t>
  </si>
  <si>
    <t>VALOR MENSUAL $</t>
  </si>
  <si>
    <t>No. DE MESES</t>
  </si>
  <si>
    <t>SUBTOTAL $</t>
  </si>
  <si>
    <t xml:space="preserve">MANO DE OBRA NO CALIFICADA </t>
  </si>
  <si>
    <t xml:space="preserve">MATERIALES E INSUMOS </t>
  </si>
  <si>
    <t>VALOR UNITARIO $</t>
  </si>
  <si>
    <t>OTROS SERVICIOS</t>
  </si>
  <si>
    <t>GRAN TOTAL $</t>
  </si>
  <si>
    <t>VALOR TOTAL $
AÑO 0</t>
  </si>
  <si>
    <t>%</t>
  </si>
  <si>
    <t>meses (1/2 tiempo)</t>
  </si>
  <si>
    <t>Transporte</t>
  </si>
  <si>
    <t>Global</t>
  </si>
  <si>
    <t>Administrativo - Seguros polizas de cumplimiento</t>
  </si>
  <si>
    <t>Plántulas</t>
  </si>
  <si>
    <t>Unidad</t>
  </si>
  <si>
    <t>Profesional para la Gestión administrativa.</t>
  </si>
  <si>
    <t xml:space="preserve"> MAQUINARIA Y EQUIPOS</t>
  </si>
  <si>
    <t>Profesionales Tradicionales  de la comunidad U’was</t>
  </si>
  <si>
    <t>Elaboración de productos como cambio de actitud a  conservación del medio ambiente</t>
  </si>
  <si>
    <t xml:space="preserve">Propagación de material vegetal nativo de la zona. </t>
  </si>
  <si>
    <t>Técnico con experiencia en restauración.</t>
  </si>
  <si>
    <t xml:space="preserve">Apoyo logístico para Realización de los Encuentros de intercambios interculturales. </t>
  </si>
  <si>
    <t>Abonos orgánicos.</t>
  </si>
  <si>
    <t>Hidrorretenedor</t>
  </si>
  <si>
    <t>Mantenimiento de plantación establecida en el 2016, con resiembra de diferentes especies nativas.</t>
  </si>
  <si>
    <t xml:space="preserve">Establecimiento de plantaciones con especies nativas y como restauración activa. </t>
  </si>
  <si>
    <t>VALOR TOTAL APORTE CORPOBOYACA</t>
  </si>
  <si>
    <t xml:space="preserve">VALOR APORTE CONTRAPARTIDA EN BIENES Y SERVICIOS </t>
  </si>
  <si>
    <t>VALOR TOTAL DEL PROYECTO</t>
  </si>
  <si>
    <t>ANEXO No. 2</t>
  </si>
  <si>
    <t>“Implementación de prácticas tradicionales, culturales para la protección y conservación del medio ambiente en la comunidad U'wa, Resguardo Unido U´wa del municipio de Güicán”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</si>
</sst>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\ * #,##0.00_);_(&quot;$&quot;\ * \(#,##0.00\);_(&quot;$&quot;\ * &quot;-&quot;??_);_(@_)"/>
    <numFmt numFmtId="164" formatCode="_-* #,##0.00\ _€_-;\-* #,##0.00\ _€_-;_-* &quot;-&quot;??\ _€_-;_-@_-"/>
    <numFmt numFmtId="165" formatCode="_ &quot;$&quot;\ * #,##0.00_ ;_ &quot;$&quot;\ * \-#,##0.00_ ;_ &quot;$&quot;\ * &quot;-&quot;??_ ;_ @_ "/>
    <numFmt numFmtId="166" formatCode="_(* #,##0_);_(* \(#,##0\);_(* &quot;-&quot;??_);_(@_)"/>
    <numFmt numFmtId="167" formatCode="_ * #,##0_ ;_ * \-#,##0_ ;_ * &quot;-&quot;??_ ;_ @_ "/>
    <numFmt numFmtId="168" formatCode="_ * #,##0.0000_ ;_ * \-#,##0.0000_ ;_ * &quot;-&quot;??_ ;_ @_ "/>
    <numFmt numFmtId="169" formatCode="[$$-240A]\ #,##0"/>
    <numFmt numFmtId="170" formatCode="#,##0.0"/>
    <numFmt numFmtId="171" formatCode="_-* #,##0\ _€_-;\-* #,##0\ _€_-;_-* &quot;-&quot;??\ _€_-;_-@_-"/>
    <numFmt numFmtId="172" formatCode="_(&quot;$&quot;\ * #,##0_);_(&quot;$&quot;\ * \(#,##0\);_(&quot;$&quot;\ * &quot;-&quot;??_);_(@_)"/>
    <numFmt numFmtId="173" formatCode="[$$-240A]\ #,##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theme="1"/>
      <name val="Arial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6" fontId="2" fillId="0" borderId="2" xfId="20" applyNumberFormat="1" applyFont="1" applyBorder="1" applyAlignment="1">
      <alignment vertical="center" wrapText="1"/>
    </xf>
    <xf numFmtId="166" fontId="2" fillId="0" borderId="2" xfId="2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6" fontId="2" fillId="0" borderId="4" xfId="2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6" fontId="1" fillId="0" borderId="2" xfId="2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 wrapText="1"/>
    </xf>
    <xf numFmtId="166" fontId="1" fillId="0" borderId="5" xfId="2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166" fontId="1" fillId="0" borderId="0" xfId="20" applyNumberFormat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169" fontId="1" fillId="0" borderId="2" xfId="20" applyNumberFormat="1" applyFont="1" applyBorder="1" applyAlignment="1">
      <alignment vertical="center" wrapText="1"/>
    </xf>
    <xf numFmtId="169" fontId="1" fillId="0" borderId="2" xfId="0" applyNumberFormat="1" applyFont="1" applyBorder="1" applyAlignment="1">
      <alignment horizontal="center" vertical="center" wrapText="1"/>
    </xf>
    <xf numFmtId="169" fontId="1" fillId="0" borderId="5" xfId="0" applyNumberFormat="1" applyFont="1" applyBorder="1" applyAlignment="1">
      <alignment horizontal="center" vertical="center" wrapText="1"/>
    </xf>
    <xf numFmtId="169" fontId="0" fillId="0" borderId="5" xfId="0" applyNumberFormat="1" applyBorder="1" applyAlignment="1">
      <alignment horizontal="center" vertical="center" wrapText="1"/>
    </xf>
    <xf numFmtId="166" fontId="2" fillId="0" borderId="7" xfId="20" applyNumberFormat="1" applyFont="1" applyBorder="1" applyAlignment="1">
      <alignment horizontal="center" vertical="center" wrapText="1"/>
    </xf>
    <xf numFmtId="169" fontId="5" fillId="0" borderId="8" xfId="0" applyNumberFormat="1" applyFont="1" applyFill="1" applyBorder="1" applyAlignment="1">
      <alignment horizontal="right" vertical="center" wrapText="1"/>
    </xf>
    <xf numFmtId="171" fontId="1" fillId="0" borderId="2" xfId="20" applyNumberFormat="1" applyFont="1" applyBorder="1" applyAlignment="1">
      <alignment vertical="center" wrapText="1"/>
    </xf>
    <xf numFmtId="44" fontId="0" fillId="0" borderId="2" xfId="26" applyFont="1" applyBorder="1" applyAlignment="1">
      <alignment horizontal="center" vertical="center" wrapText="1"/>
    </xf>
    <xf numFmtId="169" fontId="1" fillId="0" borderId="9" xfId="20" applyNumberFormat="1" applyFont="1" applyBorder="1" applyAlignment="1">
      <alignment horizontal="right" vertical="center" wrapText="1"/>
    </xf>
    <xf numFmtId="171" fontId="1" fillId="0" borderId="2" xfId="20" applyNumberFormat="1" applyFont="1" applyBorder="1" applyAlignment="1">
      <alignment horizontal="center" vertical="center" wrapText="1"/>
    </xf>
    <xf numFmtId="172" fontId="1" fillId="0" borderId="2" xfId="26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6" fontId="2" fillId="0" borderId="11" xfId="20" applyNumberFormat="1" applyFont="1" applyBorder="1" applyAlignment="1">
      <alignment horizontal="center" vertical="center" wrapText="1"/>
    </xf>
    <xf numFmtId="166" fontId="2" fillId="0" borderId="12" xfId="20" applyNumberFormat="1" applyFont="1" applyBorder="1" applyAlignment="1">
      <alignment horizontal="center" vertical="center" wrapText="1"/>
    </xf>
    <xf numFmtId="166" fontId="1" fillId="0" borderId="2" xfId="20" applyNumberFormat="1" applyFont="1" applyBorder="1" applyAlignment="1">
      <alignment vertical="center" wrapText="1"/>
    </xf>
    <xf numFmtId="169" fontId="2" fillId="0" borderId="8" xfId="0" applyNumberFormat="1" applyFont="1" applyFill="1" applyBorder="1" applyAlignment="1">
      <alignment horizontal="right" vertical="center" wrapText="1"/>
    </xf>
    <xf numFmtId="9" fontId="1" fillId="0" borderId="2" xfId="27" applyFont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173" fontId="1" fillId="0" borderId="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70" fontId="1" fillId="0" borderId="2" xfId="0" applyNumberFormat="1" applyFont="1" applyFill="1" applyBorder="1" applyAlignment="1">
      <alignment vertical="center" wrapText="1"/>
    </xf>
    <xf numFmtId="3" fontId="1" fillId="0" borderId="5" xfId="0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69" fontId="1" fillId="0" borderId="9" xfId="20" applyNumberFormat="1" applyFont="1" applyFill="1" applyBorder="1" applyAlignment="1">
      <alignment vertical="center" wrapText="1"/>
    </xf>
    <xf numFmtId="169" fontId="7" fillId="0" borderId="15" xfId="0" applyNumberFormat="1" applyFont="1" applyFill="1" applyBorder="1" applyAlignment="1">
      <alignment horizontal="right" vertical="center" wrapText="1"/>
    </xf>
    <xf numFmtId="170" fontId="1" fillId="0" borderId="16" xfId="0" applyNumberFormat="1" applyFont="1" applyFill="1" applyBorder="1" applyAlignment="1" applyProtection="1">
      <alignment horizontal="right" vertical="center"/>
      <protection/>
    </xf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9" fontId="14" fillId="2" borderId="2" xfId="0" applyNumberFormat="1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[0] 3" xfId="21"/>
    <cellStyle name="Millares 3" xfId="22"/>
    <cellStyle name="Moneda 3" xfId="23"/>
    <cellStyle name="Normal 2" xfId="24"/>
    <cellStyle name="Porcentual 3" xfId="25"/>
    <cellStyle name="Moneda" xfId="26"/>
    <cellStyle name="Porcentaje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3</xdr:row>
      <xdr:rowOff>95250</xdr:rowOff>
    </xdr:to>
    <xdr:pic>
      <xdr:nvPicPr>
        <xdr:cNvPr id="2" name="2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904875" cy="9144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0"/>
  <sheetViews>
    <sheetView tabSelected="1" view="pageBreakPreview" zoomScale="130" zoomScaleSheetLayoutView="130" workbookViewId="0" topLeftCell="A1">
      <selection activeCell="A37" sqref="A37:G37"/>
    </sheetView>
  </sheetViews>
  <sheetFormatPr defaultColWidth="11.421875" defaultRowHeight="15"/>
  <cols>
    <col min="1" max="1" width="11.421875" style="2" customWidth="1"/>
    <col min="2" max="2" width="13.8515625" style="2" customWidth="1"/>
    <col min="3" max="3" width="13.28125" style="2" customWidth="1"/>
    <col min="4" max="4" width="14.28125" style="2" customWidth="1"/>
    <col min="5" max="5" width="15.7109375" style="22" customWidth="1"/>
    <col min="6" max="6" width="12.421875" style="22" bestFit="1" customWidth="1"/>
    <col min="7" max="7" width="13.7109375" style="23" customWidth="1"/>
    <col min="8" max="8" width="15.8515625" style="22" customWidth="1"/>
    <col min="9" max="10" width="11.421875" style="11" customWidth="1"/>
    <col min="11" max="16384" width="11.421875" style="2" customWidth="1"/>
  </cols>
  <sheetData>
    <row r="1" spans="1:8" ht="33.75" customHeight="1">
      <c r="A1" s="90"/>
      <c r="B1" s="91"/>
      <c r="C1" s="96" t="s">
        <v>0</v>
      </c>
      <c r="D1" s="97"/>
      <c r="E1" s="97"/>
      <c r="F1" s="97"/>
      <c r="G1" s="97"/>
      <c r="H1" s="97"/>
    </row>
    <row r="2" spans="1:8" ht="15.75" customHeight="1">
      <c r="A2" s="92"/>
      <c r="B2" s="93"/>
      <c r="C2" s="98"/>
      <c r="D2" s="99"/>
      <c r="E2" s="99"/>
      <c r="F2" s="99"/>
      <c r="G2" s="99"/>
      <c r="H2" s="99"/>
    </row>
    <row r="3" spans="1:8" ht="15" customHeight="1">
      <c r="A3" s="92"/>
      <c r="B3" s="93"/>
      <c r="C3" s="100"/>
      <c r="D3" s="101"/>
      <c r="E3" s="101"/>
      <c r="F3" s="101"/>
      <c r="G3" s="101"/>
      <c r="H3" s="101"/>
    </row>
    <row r="4" spans="1:8" ht="15.75" customHeight="1" thickBot="1">
      <c r="A4" s="94"/>
      <c r="B4" s="95"/>
      <c r="C4" s="102"/>
      <c r="D4" s="83"/>
      <c r="E4" s="83"/>
      <c r="F4" s="83"/>
      <c r="G4" s="83"/>
      <c r="H4" s="83"/>
    </row>
    <row r="5" spans="1:8" ht="16.5" thickBot="1">
      <c r="A5" s="103"/>
      <c r="B5" s="103"/>
      <c r="C5" s="103"/>
      <c r="D5" s="103"/>
      <c r="E5" s="103"/>
      <c r="F5" s="103"/>
      <c r="G5" s="103"/>
      <c r="H5" s="103"/>
    </row>
    <row r="6" spans="1:8" ht="15.75">
      <c r="A6" s="104" t="s">
        <v>36</v>
      </c>
      <c r="B6" s="97"/>
      <c r="C6" s="97"/>
      <c r="D6" s="97"/>
      <c r="E6" s="97"/>
      <c r="F6" s="97"/>
      <c r="G6" s="97"/>
      <c r="H6" s="97"/>
    </row>
    <row r="7" spans="1:8" ht="32.25" customHeight="1" thickBot="1">
      <c r="A7" s="82" t="s">
        <v>37</v>
      </c>
      <c r="B7" s="83"/>
      <c r="C7" s="83"/>
      <c r="D7" s="83"/>
      <c r="E7" s="83"/>
      <c r="F7" s="83"/>
      <c r="G7" s="83"/>
      <c r="H7" s="83"/>
    </row>
    <row r="8" spans="1:8" ht="18.75" customHeight="1">
      <c r="A8" s="84" t="s">
        <v>1</v>
      </c>
      <c r="B8" s="85"/>
      <c r="C8" s="85"/>
      <c r="D8" s="85"/>
      <c r="E8" s="85"/>
      <c r="F8" s="85"/>
      <c r="G8" s="85"/>
      <c r="H8" s="86"/>
    </row>
    <row r="9" spans="1:10" s="7" customFormat="1" ht="38.25">
      <c r="A9" s="3" t="s">
        <v>2</v>
      </c>
      <c r="B9" s="79" t="s">
        <v>3</v>
      </c>
      <c r="C9" s="81"/>
      <c r="D9" s="45" t="s">
        <v>4</v>
      </c>
      <c r="E9" s="4" t="s">
        <v>5</v>
      </c>
      <c r="F9" s="5" t="s">
        <v>6</v>
      </c>
      <c r="G9" s="45" t="s">
        <v>7</v>
      </c>
      <c r="H9" s="28" t="s">
        <v>14</v>
      </c>
      <c r="I9" s="12"/>
      <c r="J9" s="6"/>
    </row>
    <row r="10" spans="1:9" ht="48" customHeight="1">
      <c r="A10" s="13">
        <v>1</v>
      </c>
      <c r="B10" s="62" t="s">
        <v>22</v>
      </c>
      <c r="C10" s="64"/>
      <c r="D10" s="46" t="s">
        <v>16</v>
      </c>
      <c r="E10" s="33">
        <v>1</v>
      </c>
      <c r="F10" s="24"/>
      <c r="G10" s="46"/>
      <c r="H10" s="56"/>
      <c r="I10" s="12"/>
    </row>
    <row r="11" spans="1:9" ht="42" customHeight="1">
      <c r="A11" s="13">
        <f>A10+1</f>
        <v>2</v>
      </c>
      <c r="B11" s="62" t="s">
        <v>27</v>
      </c>
      <c r="C11" s="64"/>
      <c r="D11" s="46" t="s">
        <v>16</v>
      </c>
      <c r="E11" s="38">
        <v>1</v>
      </c>
      <c r="F11" s="24"/>
      <c r="G11" s="46"/>
      <c r="H11" s="56"/>
      <c r="I11" s="12"/>
    </row>
    <row r="12" spans="1:9" ht="42" customHeight="1">
      <c r="A12" s="13">
        <f>A11+1</f>
        <v>3</v>
      </c>
      <c r="B12" s="62" t="s">
        <v>24</v>
      </c>
      <c r="C12" s="64"/>
      <c r="D12" s="46" t="s">
        <v>16</v>
      </c>
      <c r="E12" s="38">
        <v>2</v>
      </c>
      <c r="F12" s="24"/>
      <c r="G12" s="46"/>
      <c r="H12" s="56"/>
      <c r="I12" s="12"/>
    </row>
    <row r="13" spans="1:9" ht="30" customHeight="1" thickBot="1">
      <c r="A13" s="15" t="s">
        <v>8</v>
      </c>
      <c r="B13" s="65" t="s">
        <v>8</v>
      </c>
      <c r="C13" s="67"/>
      <c r="D13" s="10"/>
      <c r="E13" s="16"/>
      <c r="F13" s="16"/>
      <c r="G13" s="48"/>
      <c r="H13" s="39"/>
      <c r="I13" s="12"/>
    </row>
    <row r="14" spans="1:10" s="1" customFormat="1" ht="19.5" customHeight="1">
      <c r="A14" s="84" t="s">
        <v>9</v>
      </c>
      <c r="B14" s="85"/>
      <c r="C14" s="85"/>
      <c r="D14" s="85"/>
      <c r="E14" s="85"/>
      <c r="F14" s="85"/>
      <c r="G14" s="85"/>
      <c r="H14" s="86"/>
      <c r="I14" s="12"/>
      <c r="J14" s="12"/>
    </row>
    <row r="15" spans="1:10" s="1" customFormat="1" ht="38.25">
      <c r="A15" s="3" t="s">
        <v>2</v>
      </c>
      <c r="B15" s="79" t="s">
        <v>3</v>
      </c>
      <c r="C15" s="80"/>
      <c r="D15" s="81"/>
      <c r="E15" s="49" t="s">
        <v>4</v>
      </c>
      <c r="F15" s="4" t="s">
        <v>5</v>
      </c>
      <c r="G15" s="5" t="s">
        <v>11</v>
      </c>
      <c r="H15" s="28" t="s">
        <v>14</v>
      </c>
      <c r="I15" s="12"/>
      <c r="J15" s="12"/>
    </row>
    <row r="16" spans="1:10" s="1" customFormat="1" ht="40.5" customHeight="1">
      <c r="A16" s="13">
        <v>1</v>
      </c>
      <c r="B16" s="87" t="s">
        <v>25</v>
      </c>
      <c r="C16" s="88"/>
      <c r="D16" s="89"/>
      <c r="E16" s="38" t="s">
        <v>21</v>
      </c>
      <c r="F16" s="30">
        <v>1800</v>
      </c>
      <c r="G16" s="31"/>
      <c r="H16" s="54"/>
      <c r="I16" s="12"/>
      <c r="J16" s="12"/>
    </row>
    <row r="17" spans="1:10" s="1" customFormat="1" ht="40.5" customHeight="1">
      <c r="A17" s="13">
        <v>2</v>
      </c>
      <c r="B17" s="62" t="s">
        <v>26</v>
      </c>
      <c r="C17" s="63"/>
      <c r="D17" s="64"/>
      <c r="E17" s="38" t="s">
        <v>20</v>
      </c>
      <c r="F17" s="30">
        <v>30000</v>
      </c>
      <c r="G17" s="31"/>
      <c r="H17" s="54"/>
      <c r="I17" s="12"/>
      <c r="J17" s="12"/>
    </row>
    <row r="18" spans="1:10" s="1" customFormat="1" ht="44.25" customHeight="1">
      <c r="A18" s="13">
        <v>3</v>
      </c>
      <c r="B18" s="62" t="s">
        <v>31</v>
      </c>
      <c r="C18" s="63"/>
      <c r="D18" s="64"/>
      <c r="E18" s="38" t="s">
        <v>20</v>
      </c>
      <c r="F18" s="30">
        <v>2500</v>
      </c>
      <c r="G18" s="31"/>
      <c r="H18" s="54"/>
      <c r="I18" s="12"/>
      <c r="J18" s="12"/>
    </row>
    <row r="19" spans="1:10" s="1" customFormat="1" ht="40.5" customHeight="1">
      <c r="A19" s="13">
        <v>4</v>
      </c>
      <c r="B19" s="62" t="s">
        <v>32</v>
      </c>
      <c r="C19" s="63"/>
      <c r="D19" s="64"/>
      <c r="E19" s="38" t="s">
        <v>20</v>
      </c>
      <c r="F19" s="30">
        <v>27500</v>
      </c>
      <c r="G19" s="31"/>
      <c r="H19" s="54"/>
      <c r="I19" s="12"/>
      <c r="J19" s="12"/>
    </row>
    <row r="20" spans="1:10" s="1" customFormat="1" ht="24" customHeight="1" thickBot="1">
      <c r="A20" s="15" t="s">
        <v>8</v>
      </c>
      <c r="B20" s="65" t="s">
        <v>8</v>
      </c>
      <c r="C20" s="67"/>
      <c r="D20" s="10"/>
      <c r="E20" s="16"/>
      <c r="F20" s="16"/>
      <c r="G20" s="48"/>
      <c r="H20" s="39">
        <f>SUM(H16:H19)</f>
        <v>0</v>
      </c>
      <c r="I20" s="12"/>
      <c r="J20" s="12"/>
    </row>
    <row r="21" spans="1:10" s="1" customFormat="1" ht="21" customHeight="1">
      <c r="A21" s="76" t="s">
        <v>10</v>
      </c>
      <c r="B21" s="77"/>
      <c r="C21" s="77"/>
      <c r="D21" s="77"/>
      <c r="E21" s="77"/>
      <c r="F21" s="77"/>
      <c r="G21" s="77"/>
      <c r="H21" s="78"/>
      <c r="I21" s="12"/>
      <c r="J21" s="12"/>
    </row>
    <row r="22" spans="1:10" s="7" customFormat="1" ht="38.25">
      <c r="A22" s="3" t="s">
        <v>2</v>
      </c>
      <c r="B22" s="79" t="s">
        <v>3</v>
      </c>
      <c r="C22" s="80"/>
      <c r="D22" s="81"/>
      <c r="E22" s="49" t="s">
        <v>4</v>
      </c>
      <c r="F22" s="5" t="s">
        <v>5</v>
      </c>
      <c r="G22" s="5" t="s">
        <v>11</v>
      </c>
      <c r="H22" s="28" t="s">
        <v>14</v>
      </c>
      <c r="I22" s="6"/>
      <c r="J22" s="6"/>
    </row>
    <row r="23" spans="1:8" s="17" customFormat="1" ht="15.6" customHeight="1">
      <c r="A23" s="13">
        <v>1</v>
      </c>
      <c r="B23" s="62" t="s">
        <v>29</v>
      </c>
      <c r="C23" s="63"/>
      <c r="D23" s="64"/>
      <c r="E23" s="50" t="s">
        <v>20</v>
      </c>
      <c r="F23" s="41">
        <v>30000</v>
      </c>
      <c r="G23" s="42"/>
      <c r="H23" s="32"/>
    </row>
    <row r="24" spans="1:8" s="17" customFormat="1" ht="15.6" customHeight="1">
      <c r="A24" s="13">
        <v>2</v>
      </c>
      <c r="B24" s="62" t="s">
        <v>30</v>
      </c>
      <c r="C24" s="63"/>
      <c r="D24" s="64"/>
      <c r="E24" s="38" t="s">
        <v>20</v>
      </c>
      <c r="F24" s="41">
        <v>30000</v>
      </c>
      <c r="G24" s="25"/>
      <c r="H24" s="32"/>
    </row>
    <row r="25" spans="1:8" s="17" customFormat="1" ht="15.6" customHeight="1">
      <c r="A25" s="13">
        <v>3</v>
      </c>
      <c r="B25" s="62"/>
      <c r="C25" s="63"/>
      <c r="D25" s="64"/>
      <c r="E25" s="38"/>
      <c r="F25" s="30"/>
      <c r="G25" s="25"/>
      <c r="H25" s="32"/>
    </row>
    <row r="26" spans="1:8" s="17" customFormat="1" ht="13.5" thickBot="1">
      <c r="A26" s="18"/>
      <c r="B26" s="65" t="s">
        <v>8</v>
      </c>
      <c r="C26" s="66"/>
      <c r="D26" s="67"/>
      <c r="E26" s="51"/>
      <c r="F26" s="19"/>
      <c r="G26" s="26"/>
      <c r="H26" s="29"/>
    </row>
    <row r="27" spans="1:10" s="1" customFormat="1" ht="18" customHeight="1" thickBot="1">
      <c r="A27" s="73" t="s">
        <v>23</v>
      </c>
      <c r="B27" s="74"/>
      <c r="C27" s="74"/>
      <c r="D27" s="74"/>
      <c r="E27" s="74"/>
      <c r="F27" s="74"/>
      <c r="G27" s="74"/>
      <c r="H27" s="75"/>
      <c r="I27" s="12"/>
      <c r="J27" s="12"/>
    </row>
    <row r="28" spans="1:10" s="7" customFormat="1" ht="38.25">
      <c r="A28" s="8" t="s">
        <v>2</v>
      </c>
      <c r="B28" s="59" t="s">
        <v>3</v>
      </c>
      <c r="C28" s="60"/>
      <c r="D28" s="61"/>
      <c r="E28" s="52" t="s">
        <v>4</v>
      </c>
      <c r="F28" s="9" t="s">
        <v>5</v>
      </c>
      <c r="G28" s="9" t="s">
        <v>11</v>
      </c>
      <c r="H28" s="28" t="s">
        <v>14</v>
      </c>
      <c r="I28" s="6"/>
      <c r="J28" s="6"/>
    </row>
    <row r="29" spans="1:10" s="7" customFormat="1" ht="12.75">
      <c r="A29" s="35">
        <v>1</v>
      </c>
      <c r="B29" s="43"/>
      <c r="C29" s="47"/>
      <c r="D29" s="44"/>
      <c r="E29" s="53"/>
      <c r="F29" s="36"/>
      <c r="G29" s="36"/>
      <c r="H29" s="37"/>
      <c r="I29" s="6"/>
      <c r="J29" s="6"/>
    </row>
    <row r="30" spans="1:8" ht="15.75" thickBot="1">
      <c r="A30" s="20"/>
      <c r="B30" s="65" t="s">
        <v>8</v>
      </c>
      <c r="C30" s="66"/>
      <c r="D30" s="67"/>
      <c r="E30" s="16"/>
      <c r="F30" s="16"/>
      <c r="G30" s="27"/>
      <c r="H30" s="29">
        <f>H29</f>
        <v>0</v>
      </c>
    </row>
    <row r="31" spans="1:10" s="1" customFormat="1" ht="18" customHeight="1" thickBot="1">
      <c r="A31" s="73" t="s">
        <v>12</v>
      </c>
      <c r="B31" s="74"/>
      <c r="C31" s="74"/>
      <c r="D31" s="74"/>
      <c r="E31" s="74"/>
      <c r="F31" s="74"/>
      <c r="G31" s="74"/>
      <c r="H31" s="75"/>
      <c r="I31" s="12"/>
      <c r="J31" s="12"/>
    </row>
    <row r="32" spans="1:10" s="7" customFormat="1" ht="38.25">
      <c r="A32" s="8" t="s">
        <v>2</v>
      </c>
      <c r="B32" s="59" t="s">
        <v>3</v>
      </c>
      <c r="C32" s="60"/>
      <c r="D32" s="61"/>
      <c r="E32" s="52" t="s">
        <v>4</v>
      </c>
      <c r="F32" s="9" t="s">
        <v>5</v>
      </c>
      <c r="G32" s="9" t="s">
        <v>11</v>
      </c>
      <c r="H32" s="28" t="s">
        <v>14</v>
      </c>
      <c r="I32" s="6"/>
      <c r="J32" s="6"/>
    </row>
    <row r="33" spans="1:8" s="17" customFormat="1" ht="18.75" customHeight="1">
      <c r="A33" s="13">
        <v>1</v>
      </c>
      <c r="B33" s="62" t="s">
        <v>17</v>
      </c>
      <c r="C33" s="63"/>
      <c r="D33" s="64"/>
      <c r="E33" s="38" t="s">
        <v>18</v>
      </c>
      <c r="F33" s="33">
        <v>1</v>
      </c>
      <c r="G33" s="34"/>
      <c r="H33" s="54"/>
    </row>
    <row r="34" spans="1:8" ht="48" customHeight="1">
      <c r="A34" s="13">
        <v>2</v>
      </c>
      <c r="B34" s="62" t="s">
        <v>28</v>
      </c>
      <c r="C34" s="63"/>
      <c r="D34" s="64"/>
      <c r="E34" s="38" t="s">
        <v>21</v>
      </c>
      <c r="F34" s="14">
        <v>6</v>
      </c>
      <c r="G34" s="34"/>
      <c r="H34" s="54"/>
    </row>
    <row r="35" spans="1:8" ht="27" customHeight="1">
      <c r="A35" s="13">
        <v>3</v>
      </c>
      <c r="B35" s="62" t="s">
        <v>19</v>
      </c>
      <c r="C35" s="63"/>
      <c r="D35" s="64"/>
      <c r="E35" s="38" t="s">
        <v>15</v>
      </c>
      <c r="F35" s="40">
        <v>0.1</v>
      </c>
      <c r="G35" s="14"/>
      <c r="H35" s="54"/>
    </row>
    <row r="36" spans="1:8" ht="21" customHeight="1" thickBot="1">
      <c r="A36" s="21"/>
      <c r="B36" s="65" t="s">
        <v>8</v>
      </c>
      <c r="C36" s="66"/>
      <c r="D36" s="67"/>
      <c r="E36" s="16"/>
      <c r="F36" s="16"/>
      <c r="G36" s="27"/>
      <c r="H36" s="39"/>
    </row>
    <row r="37" spans="1:8" ht="21" customHeight="1">
      <c r="A37" s="68" t="s">
        <v>13</v>
      </c>
      <c r="B37" s="69"/>
      <c r="C37" s="69"/>
      <c r="D37" s="69"/>
      <c r="E37" s="69"/>
      <c r="F37" s="69"/>
      <c r="G37" s="69"/>
      <c r="H37" s="55"/>
    </row>
    <row r="38" spans="1:8" ht="24" customHeight="1">
      <c r="A38" s="58" t="s">
        <v>33</v>
      </c>
      <c r="B38" s="58"/>
      <c r="C38" s="58"/>
      <c r="D38" s="58"/>
      <c r="E38" s="72">
        <v>0.8</v>
      </c>
      <c r="F38" s="72"/>
      <c r="G38" s="70"/>
      <c r="H38" s="70"/>
    </row>
    <row r="39" spans="1:8" ht="25.5" customHeight="1">
      <c r="A39" s="57" t="s">
        <v>34</v>
      </c>
      <c r="B39" s="57"/>
      <c r="C39" s="57"/>
      <c r="D39" s="57"/>
      <c r="E39" s="72">
        <v>0.2</v>
      </c>
      <c r="F39" s="72"/>
      <c r="G39" s="70"/>
      <c r="H39" s="70"/>
    </row>
    <row r="40" spans="1:8" ht="20.25" customHeight="1">
      <c r="A40" s="58" t="s">
        <v>35</v>
      </c>
      <c r="B40" s="58"/>
      <c r="C40" s="58"/>
      <c r="D40" s="58"/>
      <c r="E40" s="58"/>
      <c r="F40" s="58"/>
      <c r="G40" s="71"/>
      <c r="H40" s="71"/>
    </row>
  </sheetData>
  <mergeCells count="43">
    <mergeCell ref="A1:B4"/>
    <mergeCell ref="C1:H2"/>
    <mergeCell ref="C3:H4"/>
    <mergeCell ref="A5:H5"/>
    <mergeCell ref="A6:H6"/>
    <mergeCell ref="A7:H7"/>
    <mergeCell ref="A8:H8"/>
    <mergeCell ref="B9:C9"/>
    <mergeCell ref="B20:C20"/>
    <mergeCell ref="B10:C10"/>
    <mergeCell ref="B11:C11"/>
    <mergeCell ref="B12:C12"/>
    <mergeCell ref="B13:C13"/>
    <mergeCell ref="A14:H14"/>
    <mergeCell ref="B15:D15"/>
    <mergeCell ref="B16:D16"/>
    <mergeCell ref="B17:D17"/>
    <mergeCell ref="B18:D18"/>
    <mergeCell ref="B19:D19"/>
    <mergeCell ref="A21:H21"/>
    <mergeCell ref="B22:D22"/>
    <mergeCell ref="B23:D23"/>
    <mergeCell ref="B24:D24"/>
    <mergeCell ref="B25:D25"/>
    <mergeCell ref="B26:D26"/>
    <mergeCell ref="A27:H27"/>
    <mergeCell ref="B28:D28"/>
    <mergeCell ref="B30:D30"/>
    <mergeCell ref="A31:H31"/>
    <mergeCell ref="A39:D39"/>
    <mergeCell ref="A38:D38"/>
    <mergeCell ref="A40:F40"/>
    <mergeCell ref="B32:D32"/>
    <mergeCell ref="B33:D33"/>
    <mergeCell ref="B34:D34"/>
    <mergeCell ref="B35:D35"/>
    <mergeCell ref="B36:D36"/>
    <mergeCell ref="A37:G37"/>
    <mergeCell ref="G38:H38"/>
    <mergeCell ref="G39:H39"/>
    <mergeCell ref="G40:H40"/>
    <mergeCell ref="E38:F38"/>
    <mergeCell ref="E39:F39"/>
  </mergeCells>
  <printOptions horizontalCentered="1" verticalCentered="1"/>
  <pageMargins left="0.8267716535433072" right="0.8661417322834646" top="0.7480314960629921" bottom="0.7480314960629921" header="0.31496062992125984" footer="0.31496062992125984"/>
  <pageSetup horizontalDpi="600" verticalDpi="600" orientation="portrait" scale="5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Claudia Rivera</cp:lastModifiedBy>
  <cp:lastPrinted>2017-06-27T18:32:53Z</cp:lastPrinted>
  <dcterms:created xsi:type="dcterms:W3CDTF">2009-06-16T20:21:00Z</dcterms:created>
  <dcterms:modified xsi:type="dcterms:W3CDTF">2017-08-22T20:23:00Z</dcterms:modified>
  <cp:category/>
  <cp:version/>
  <cp:contentType/>
  <cp:contentStatus/>
</cp:coreProperties>
</file>